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HirokiTeramoto（寺本光希）\OneDrive - NTTコミュニケーションズ株式会社\SecuredPC\Downloads\"/>
    </mc:Choice>
  </mc:AlternateContent>
  <xr:revisionPtr revIDLastSave="0" documentId="13_ncr:1_{EF9C4401-5A05-44B2-815A-38AD1B30940F}" xr6:coauthVersionLast="47" xr6:coauthVersionMax="47" xr10:uidLastSave="{00000000-0000-0000-0000-000000000000}"/>
  <bookViews>
    <workbookView xWindow="-28920" yWindow="-10155" windowWidth="29040" windowHeight="17520" xr2:uid="{00000000-000D-0000-FFFF-FFFF00000000}"/>
  </bookViews>
  <sheets>
    <sheet name="【ご記載ください】パラメータシート" sheetId="6" r:id="rId1"/>
    <sheet name="参考" sheetId="8" r:id="rId2"/>
    <sheet name="【編集を加えないでください】弊社参考欄" sheetId="5" state="hidden" r:id="rId3"/>
  </sheets>
  <definedNames>
    <definedName name="紐付け端末リスト" localSheetId="0">#REF!</definedName>
    <definedName name="紐付け端末リスト">#REF!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5" l="1"/>
  <c r="G21" i="5" s="1"/>
  <c r="D20" i="5"/>
  <c r="G20" i="5" s="1"/>
  <c r="D19" i="5"/>
  <c r="G19" i="5" s="1"/>
  <c r="D18" i="5"/>
  <c r="F18" i="5" s="1"/>
  <c r="D17" i="5"/>
  <c r="F17" i="5" s="1"/>
  <c r="D3" i="5"/>
  <c r="F3" i="5" s="1"/>
  <c r="C3" i="5" s="1"/>
  <c r="D4" i="5"/>
  <c r="F4" i="5" s="1"/>
  <c r="C4" i="5" s="1"/>
  <c r="D5" i="5"/>
  <c r="F5" i="5" s="1"/>
  <c r="C5" i="5" s="1"/>
  <c r="D6" i="5"/>
  <c r="F6" i="5" s="1"/>
  <c r="C6" i="5" s="1"/>
  <c r="D2" i="5"/>
  <c r="F2" i="5" s="1"/>
  <c r="C2" i="5" s="1"/>
  <c r="D12" i="5"/>
  <c r="F12" i="5" s="1"/>
  <c r="D13" i="5"/>
  <c r="E13" i="5" s="1" a="1"/>
  <c r="E13" i="5" s="1"/>
  <c r="D14" i="5"/>
  <c r="F14" i="5" s="1"/>
  <c r="D15" i="5"/>
  <c r="G15" i="5" s="1"/>
  <c r="D16" i="5"/>
  <c r="E16" i="5" s="1" a="1"/>
  <c r="E16" i="5" s="1"/>
  <c r="E14" i="5" l="1" a="1"/>
  <c r="E14" i="5" s="1"/>
  <c r="F13" i="5"/>
  <c r="F15" i="5"/>
  <c r="F16" i="5"/>
  <c r="F19" i="5"/>
  <c r="F20" i="5"/>
  <c r="F21" i="5"/>
  <c r="E17" i="5" a="1"/>
  <c r="E17" i="5" s="1"/>
  <c r="E19" i="5" a="1"/>
  <c r="E19" i="5" s="1"/>
  <c r="C19" i="5" s="1"/>
  <c r="E21" i="5" a="1"/>
  <c r="E21" i="5" s="1"/>
  <c r="C21" i="5" s="1"/>
  <c r="E18" i="5" a="1"/>
  <c r="E18" i="5" s="1"/>
  <c r="E20" i="5" a="1"/>
  <c r="E20" i="5" s="1"/>
  <c r="G18" i="5"/>
  <c r="G17" i="5"/>
  <c r="G16" i="5"/>
  <c r="G13" i="5"/>
  <c r="E15" i="5" a="1"/>
  <c r="E15" i="5" s="1"/>
  <c r="G14" i="5"/>
  <c r="E12" i="5" a="1"/>
  <c r="E12" i="5" s="1"/>
  <c r="G12" i="5"/>
  <c r="C15" i="5" l="1"/>
  <c r="C16" i="5"/>
  <c r="C18" i="5"/>
  <c r="C20" i="5"/>
  <c r="C17" i="5"/>
  <c r="C14" i="5"/>
  <c r="C13" i="5"/>
  <c r="C12"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<sst xmlns="http://schemas.openxmlformats.org/spreadsheetml/2006/main" count="86" uniqueCount="47">
  <si>
    <t>コンピュータ名</t>
    <rPh sb="6" eb="7">
      <t>メイ</t>
    </rPh>
    <phoneticPr fontId="7"/>
  </si>
  <si>
    <t>USER</t>
    <phoneticPr fontId="7"/>
  </si>
  <si>
    <t>GROUP01</t>
    <phoneticPr fontId="7"/>
  </si>
  <si>
    <t>チェック結果</t>
    <rPh sb="4" eb="6">
      <t>ケッカ</t>
    </rPh>
    <phoneticPr fontId="7"/>
  </si>
  <si>
    <t>入力値半角変換</t>
    <rPh sb="0" eb="2">
      <t>ニュウリョク</t>
    </rPh>
    <rPh sb="2" eb="3">
      <t>チ</t>
    </rPh>
    <rPh sb="3" eb="5">
      <t>ハンカク</t>
    </rPh>
    <rPh sb="5" eb="7">
      <t>ヘンカン</t>
    </rPh>
    <phoneticPr fontId="7"/>
  </si>
  <si>
    <t>記号チェック</t>
    <rPh sb="0" eb="2">
      <t>キゴウ</t>
    </rPh>
    <phoneticPr fontId="7"/>
  </si>
  <si>
    <t>文字数制限</t>
    <rPh sb="0" eb="3">
      <t>モジスウ</t>
    </rPh>
    <rPh sb="3" eb="5">
      <t>セイゲン</t>
    </rPh>
    <phoneticPr fontId="7"/>
  </si>
  <si>
    <t>数字のみか</t>
    <rPh sb="0" eb="2">
      <t>スウジ</t>
    </rPh>
    <phoneticPr fontId="7"/>
  </si>
  <si>
    <t>ユーザー名・シール貼付名</t>
    <rPh sb="4" eb="5">
      <t>メイ</t>
    </rPh>
    <rPh sb="9" eb="11">
      <t>チョウフ</t>
    </rPh>
    <rPh sb="11" eb="12">
      <t>メイ</t>
    </rPh>
    <phoneticPr fontId="7"/>
  </si>
  <si>
    <t>パスワード</t>
    <phoneticPr fontId="7"/>
  </si>
  <si>
    <t>ワークグループ名</t>
    <rPh sb="7" eb="8">
      <t>メイ</t>
    </rPh>
    <phoneticPr fontId="7"/>
  </si>
  <si>
    <t>指定無しの場合はチェック</t>
    <rPh sb="0" eb="2">
      <t>シテイ</t>
    </rPh>
    <rPh sb="2" eb="3">
      <t>ナ</t>
    </rPh>
    <rPh sb="5" eb="7">
      <t>バアイ</t>
    </rPh>
    <phoneticPr fontId="7"/>
  </si>
  <si>
    <t xml:space="preserve">(例) </t>
    <rPh sb="1" eb="2">
      <t>レイ</t>
    </rPh>
    <phoneticPr fontId="7"/>
  </si>
  <si>
    <t>記入欄</t>
    <rPh sb="0" eb="1">
      <t>キニュウ</t>
    </rPh>
    <rPh sb="1" eb="2">
      <t>ラン</t>
    </rPh>
    <phoneticPr fontId="7"/>
  </si>
  <si>
    <t>記入欄</t>
    <rPh sb="0" eb="2">
      <t>キニュウラン</t>
    </rPh>
    <phoneticPr fontId="7"/>
  </si>
  <si>
    <t>入力必須</t>
    <rPh sb="0" eb="4">
      <t>ニュウリョクヒッス</t>
    </rPh>
    <phoneticPr fontId="7"/>
  </si>
  <si>
    <t>本体型番
※弊社記入のため
入力不要</t>
    <rPh sb="0" eb="2">
      <t>ホンタイ</t>
    </rPh>
    <rPh sb="2" eb="4">
      <t>カタバン</t>
    </rPh>
    <rPh sb="6" eb="8">
      <t>ヘイシャ</t>
    </rPh>
    <rPh sb="8" eb="10">
      <t>キニュウ</t>
    </rPh>
    <rPh sb="14" eb="18">
      <t>ニュウリョクフヨウ</t>
    </rPh>
    <phoneticPr fontId="7"/>
  </si>
  <si>
    <t>ユーザー名・シール貼付名※1</t>
    <rPh sb="4" eb="5">
      <t>メイ</t>
    </rPh>
    <rPh sb="9" eb="11">
      <t>チョウフ</t>
    </rPh>
    <rPh sb="11" eb="12">
      <t>メイ</t>
    </rPh>
    <phoneticPr fontId="7"/>
  </si>
  <si>
    <t>パスワード（初期設定値）※2</t>
    <rPh sb="6" eb="8">
      <t>ショキ</t>
    </rPh>
    <rPh sb="8" eb="11">
      <t>セッテイチ</t>
    </rPh>
    <phoneticPr fontId="7"/>
  </si>
  <si>
    <t>コンピュータ名※3</t>
    <rPh sb="6" eb="7">
      <t>メイ</t>
    </rPh>
    <phoneticPr fontId="7"/>
  </si>
  <si>
    <t>ワークグループ名※4</t>
    <rPh sb="7" eb="8">
      <t>メイ</t>
    </rPh>
    <phoneticPr fontId="7"/>
  </si>
  <si>
    <t>CP01</t>
    <phoneticPr fontId="7"/>
  </si>
  <si>
    <t>※2：
・ご指定が無い場合はチェックボックスにチェックを入れてください。パスワードは設定されません。</t>
    <phoneticPr fontId="7"/>
  </si>
  <si>
    <r>
      <t>※4：
・0 ～ 9 の半角数字、半角英字、一部の記号が利用可能です。
・以下の記号は利用不可です。
「;」、「:」、「"」、「&lt;」、「&gt;」、「*」、「+」、
「=」、「\」、「|」、「?」、「,」、「[」、「]」、「/」
・</t>
    </r>
    <r>
      <rPr>
        <sz val="9"/>
        <rFont val="Meiryo UI"/>
        <family val="3"/>
        <charset val="128"/>
      </rPr>
      <t>15文字以内でご記入ください。</t>
    </r>
    <r>
      <rPr>
        <sz val="9"/>
        <color theme="1"/>
        <rFont val="Meiryo UI"/>
        <family val="3"/>
        <charset val="128"/>
      </rPr>
      <t xml:space="preserve">
・空白（スペース）は利用不可です。
・</t>
    </r>
    <r>
      <rPr>
        <sz val="9"/>
        <rFont val="Meiryo UI"/>
        <family val="3"/>
        <charset val="128"/>
      </rPr>
      <t>コンピュータ名と同一名は使用不可です。</t>
    </r>
    <r>
      <rPr>
        <sz val="9"/>
        <color theme="1"/>
        <rFont val="Meiryo UI"/>
        <family val="3"/>
        <charset val="128"/>
      </rPr>
      <t xml:space="preserve">
・ご指定が無い場合はチェックボックスにチェックを入れてください。「WORKGROUP」と設定されます。</t>
    </r>
    <rPh sb="212" eb="214">
      <t>セッテイ</t>
    </rPh>
    <phoneticPr fontId="7"/>
  </si>
  <si>
    <r>
      <t>※3：
・0 ～ 9 の半角数字、半角英字、ハイフン (-)が利用可能です。
・以下の記号はNetBIOS,DNSの定義上、使用不可です。
「'」、「～」、「!」、「@」、「#」、「$」、「%」、「^」、
「&amp;」、「(」、「)」、「_」、「[」、「]」、「{」、「}」、「,」
「/」、「;」、「:」、「"」、「&lt;」、「&gt;」、「*」、「+」、
「=」、「\」、「|」、「?」、「.」
・</t>
    </r>
    <r>
      <rPr>
        <sz val="9"/>
        <rFont val="Meiryo UI"/>
        <family val="3"/>
        <charset val="128"/>
      </rPr>
      <t>15文字以内でご記入ください。</t>
    </r>
    <r>
      <rPr>
        <sz val="9"/>
        <color theme="1"/>
        <rFont val="Meiryo UI"/>
        <family val="3"/>
        <charset val="128"/>
      </rPr>
      <t xml:space="preserve">
・空白（スペース）は使用不可です。
・数字だけのコンピュータ名は使用不可です。
・</t>
    </r>
    <r>
      <rPr>
        <sz val="9"/>
        <rFont val="Meiryo UI"/>
        <family val="3"/>
        <charset val="128"/>
      </rPr>
      <t>ユーザー名と同一名は使用不可です。</t>
    </r>
    <r>
      <rPr>
        <sz val="9"/>
        <color theme="1"/>
        <rFont val="Meiryo UI"/>
        <family val="3"/>
        <charset val="128"/>
      </rPr>
      <t xml:space="preserve">
・ご指定が無い場合はチェックボックスにチェックを入れてください。自動作成となりユニークな値になります。</t>
    </r>
    <rPh sb="300" eb="304">
      <t>ジドウサクセイ</t>
    </rPh>
    <rPh sb="312" eb="313">
      <t>アタイ</t>
    </rPh>
    <phoneticPr fontId="7"/>
  </si>
  <si>
    <t>-</t>
    <phoneticPr fontId="7"/>
  </si>
  <si>
    <t>①添付品抜き取り希望</t>
    <rPh sb="1" eb="4">
      <t>テンプヒン</t>
    </rPh>
    <rPh sb="4" eb="5">
      <t>ヌ</t>
    </rPh>
    <rPh sb="6" eb="7">
      <t>ト</t>
    </rPh>
    <rPh sb="8" eb="10">
      <t>キボウ</t>
    </rPh>
    <phoneticPr fontId="7"/>
  </si>
  <si>
    <t>②パラメータシート入力</t>
    <rPh sb="9" eb="11">
      <t>ニュウリョク</t>
    </rPh>
    <phoneticPr fontId="7"/>
  </si>
  <si>
    <t>回答必須</t>
    <rPh sb="0" eb="2">
      <t>カイトウ</t>
    </rPh>
    <rPh sb="2" eb="4">
      <t>ヒッス</t>
    </rPh>
    <phoneticPr fontId="7"/>
  </si>
  <si>
    <t>【キッティング標準パラメータシート】</t>
    <rPh sb="7" eb="9">
      <t>ヒョウジュン</t>
    </rPh>
    <phoneticPr fontId="7"/>
  </si>
  <si>
    <t>保証書マニュアル類を抜きだし廃棄</t>
    <rPh sb="0" eb="3">
      <t>ホショウショ</t>
    </rPh>
    <rPh sb="8" eb="9">
      <t>ルイ</t>
    </rPh>
    <rPh sb="10" eb="11">
      <t>ヌ</t>
    </rPh>
    <rPh sb="14" eb="16">
      <t>ハイキ</t>
    </rPh>
    <phoneticPr fontId="7"/>
  </si>
  <si>
    <t>一つにまとめて納品</t>
    <rPh sb="0" eb="1">
      <t>ヒト</t>
    </rPh>
    <rPh sb="7" eb="9">
      <t>ノウヒン</t>
    </rPh>
    <phoneticPr fontId="7"/>
  </si>
  <si>
    <t>添付品抜き取りについて、どちらを希望されますか？</t>
    <rPh sb="0" eb="3">
      <t>テンプヒン</t>
    </rPh>
    <rPh sb="3" eb="4">
      <t>ヌ</t>
    </rPh>
    <rPh sb="5" eb="6">
      <t>ト</t>
    </rPh>
    <rPh sb="16" eb="18">
      <t>キボウ</t>
    </rPh>
    <phoneticPr fontId="7"/>
  </si>
  <si>
    <r>
      <t>※1：
・ユーザーアカウントはローカルアカウントのみの対応とし、Microsoftアカウントでの登録やログイン等は行いません。
・</t>
    </r>
    <r>
      <rPr>
        <sz val="9"/>
        <rFont val="Meiryo UI"/>
        <family val="3"/>
        <charset val="128"/>
      </rPr>
      <t>15文字以内で</t>
    </r>
    <r>
      <rPr>
        <sz val="9"/>
        <color theme="1"/>
        <rFont val="Meiryo UI"/>
        <family val="3"/>
        <charset val="128"/>
      </rPr>
      <t>ご記入ください。
・</t>
    </r>
    <r>
      <rPr>
        <b/>
        <sz val="9"/>
        <color rgb="FFFF0000"/>
        <rFont val="Meiryo UI"/>
        <family val="3"/>
        <charset val="128"/>
      </rPr>
      <t>ユーザー名が記載されたラベルシールが貼付されます。</t>
    </r>
    <r>
      <rPr>
        <sz val="9"/>
        <color theme="1"/>
        <rFont val="Meiryo UI"/>
        <family val="3"/>
        <charset val="128"/>
      </rPr>
      <t xml:space="preserve">
・</t>
    </r>
    <r>
      <rPr>
        <sz val="9"/>
        <rFont val="Meiryo UI"/>
        <family val="3"/>
        <charset val="128"/>
      </rPr>
      <t>コンピュータ名と同じ内容は設定不可です。</t>
    </r>
    <r>
      <rPr>
        <sz val="9"/>
        <color theme="1"/>
        <rFont val="Meiryo UI"/>
        <family val="3"/>
        <charset val="128"/>
      </rPr>
      <t xml:space="preserve">
・ご指定が無い場合はチェックボックスにチェックを入れてください。「USER」と設定されます。</t>
    </r>
    <phoneticPr fontId="7"/>
  </si>
  <si>
    <t>・OSセットアップ：プリインストールOSのデフォルト値および弊社推奨値でのセットアップ、OS アクティベーション</t>
    <phoneticPr fontId="7"/>
  </si>
  <si>
    <t>■</t>
    <phoneticPr fontId="7"/>
  </si>
  <si>
    <t>初期セットウィザードは以下手順で行っております。</t>
    <rPh sb="0" eb="2">
      <t>ショキ</t>
    </rPh>
    <rPh sb="11" eb="13">
      <t>イカ</t>
    </rPh>
    <rPh sb="13" eb="15">
      <t>テジュン</t>
    </rPh>
    <rPh sb="16" eb="17">
      <t>オコナ</t>
    </rPh>
    <phoneticPr fontId="7"/>
  </si>
  <si>
    <t>※メーカー仕様により画面が異なる場合がございます。（下記操作手順に無い場合は、スキップ又はデフォルト値にて工程を進めます）</t>
    <rPh sb="5" eb="7">
      <t>シヨウ</t>
    </rPh>
    <rPh sb="10" eb="12">
      <t>ガメン</t>
    </rPh>
    <rPh sb="13" eb="14">
      <t>コト</t>
    </rPh>
    <rPh sb="16" eb="18">
      <t>バアイ</t>
    </rPh>
    <rPh sb="26" eb="28">
      <t>カキ</t>
    </rPh>
    <rPh sb="28" eb="30">
      <t>ソウサ</t>
    </rPh>
    <rPh sb="30" eb="32">
      <t>テジュン</t>
    </rPh>
    <rPh sb="33" eb="34">
      <t>ナ</t>
    </rPh>
    <rPh sb="35" eb="37">
      <t>バアイ</t>
    </rPh>
    <rPh sb="43" eb="44">
      <t>マタ</t>
    </rPh>
    <rPh sb="50" eb="51">
      <t>チ</t>
    </rPh>
    <rPh sb="53" eb="55">
      <t>コウテイ</t>
    </rPh>
    <rPh sb="56" eb="57">
      <t>スス</t>
    </rPh>
    <phoneticPr fontId="7"/>
  </si>
  <si>
    <t>※他の手順をご希望の際は、別途ご相談下さいます様お願いします。</t>
    <rPh sb="1" eb="2">
      <t>タ</t>
    </rPh>
    <rPh sb="3" eb="5">
      <t>テジュン</t>
    </rPh>
    <rPh sb="7" eb="9">
      <t>キボウ</t>
    </rPh>
    <rPh sb="10" eb="11">
      <t>サイ</t>
    </rPh>
    <rPh sb="13" eb="15">
      <t>ベット</t>
    </rPh>
    <rPh sb="16" eb="18">
      <t>ソウダン</t>
    </rPh>
    <rPh sb="18" eb="19">
      <t>クダ</t>
    </rPh>
    <rPh sb="23" eb="24">
      <t>ヨウ</t>
    </rPh>
    <rPh sb="25" eb="26">
      <t>ネガ</t>
    </rPh>
    <phoneticPr fontId="7"/>
  </si>
  <si>
    <t>※コンピュータ名はOS自動作成となりユニークな値になります。</t>
    <rPh sb="7" eb="8">
      <t>メイ</t>
    </rPh>
    <phoneticPr fontId="7"/>
  </si>
  <si>
    <t>初期セットアップについて</t>
    <rPh sb="0" eb="2">
      <t>ショキ</t>
    </rPh>
    <phoneticPr fontId="7"/>
  </si>
  <si>
    <t>・MicrosoftUpdateの適用：MicrosoftUpdateでのセキュリティパッチ適用</t>
    <phoneticPr fontId="7"/>
  </si>
  <si>
    <t>・シール貼付：ユーザー名 のラベルシール作成貼付</t>
    <phoneticPr fontId="7"/>
  </si>
  <si>
    <t>・添付品抜き取り：保証書取り纏め、添付品抜き取り別梱包納品</t>
    <phoneticPr fontId="7"/>
  </si>
  <si>
    <t>・情報提供（シリアル番号）：機器シリアル番号取得PC個別設定の紐付け、一覧作成</t>
    <phoneticPr fontId="7"/>
  </si>
  <si>
    <t>・情報提供（MACアドレス）：MACアドレス番号取得/PC個別設定の紐付け、一覧作成</t>
    <phoneticPr fontId="7"/>
  </si>
  <si>
    <t>付随作業の詳細 </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</si>
</sst>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quot;"/>
    <numFmt numFmtId="177" formatCode="0.00_)"/>
  </numFmts>
  <fonts count="21">
    <font>
      <sz val="11"/>
      <name val="ＭＳ Ｐゴシック"/>
      <family val="3"/>
      <charset val="128"/>
    </font>
    <font>
      <sz val="10"/>
      <color indexed="8"/>
      <name val="Arial"/>
      <family val="2"/>
    </font>
    <font>
      <sz val="8"/>
      <name val="Arial"/>
      <family val="2"/>
    </font>
    <font>
      <b/>
      <sz val="12"/>
      <name val="Arial"/>
      <family val="2"/>
    </font>
    <font>
      <b/>
      <i/>
      <sz val="16"/>
      <name val="Helv"/>
      <family val="2"/>
    </font>
    <font>
      <sz val="10"/>
      <name val="Arial"/>
      <family val="2"/>
    </font>
    <font>
      <b/>
      <sz val="11"/>
      <name val="Helv"/>
      <family val="2"/>
    </font>
    <font>
      <sz val="6"/>
      <name val="ＭＳ Ｐゴシック"/>
      <family val="3"/>
      <charset val="128"/>
    </font>
    <font>
      <sz val="11"/>
      <color theme="1"/>
      <name val="ＭＳ Ｐゴシック"/>
      <family val="3"/>
      <charset val="128"/>
      <scheme val="minor"/>
    </font>
    <font>
      <sz val="11"/>
      <color theme="1"/>
      <name val="Meiryo UI"/>
      <family val="3"/>
      <charset val="128"/>
    </font>
    <font>
      <sz val="14"/>
      <color theme="1"/>
      <name val="Meiryo UI"/>
      <family val="3"/>
      <charset val="128"/>
    </font>
    <font>
      <sz val="9"/>
      <name val="Meiryo UI"/>
      <family val="3"/>
      <charset val="128"/>
    </font>
    <font>
      <sz val="10"/>
      <name val="Meiryo UI"/>
      <family val="3"/>
      <charset val="128"/>
    </font>
    <font>
      <sz val="11"/>
      <name val="Meiryo UI"/>
      <family val="3"/>
      <charset val="128"/>
    </font>
    <font>
      <sz val="9"/>
      <color theme="1"/>
      <name val="Meiryo UI"/>
      <family val="3"/>
      <charset val="128"/>
    </font>
    <font>
      <b/>
      <sz val="9"/>
      <color rgb="FFFF0000"/>
      <name val="Meiryo UI"/>
      <family val="3"/>
      <charset val="128"/>
    </font>
    <font>
      <sz val="10"/>
      <color theme="1"/>
      <name val="Meiryo UI"/>
      <family val="3"/>
      <charset val="128"/>
    </font>
    <font>
      <b/>
      <sz val="11"/>
      <color theme="0"/>
      <name val="Meiryo UI"/>
      <family val="3"/>
      <charset val="128"/>
    </font>
    <font>
      <sz val="11"/>
      <name val="ＭＳ Ｐゴシック"/>
      <family val="3"/>
      <charset val="128"/>
    </font>
    <font>
      <b/>
      <sz val="14"/>
      <color theme="1"/>
      <name val="Meiryo UI"/>
      <family val="3"/>
      <charset val="128"/>
    </font>
    <font>
      <b/>
      <sz val="11"/>
      <name val="Meiryo UI"/>
      <family val="3"/>
      <charset val="128"/>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5"/>
        <bgColor indexed="64"/>
      </patternFill>
    </fill>
  </fills>
  <borders count="1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2">
    <xf numFmtId="0" fontId="0" fillId="0" borderId="0"/>
    <xf numFmtId="176" fontId="1" fillId="0" borderId="0" applyFill="0" applyBorder="0" applyAlignment="0"/>
    <xf numFmtId="38" fontId="2" fillId="2" borderId="0" applyNumberFormat="0" applyBorder="0" applyAlignment="0" applyProtection="0"/>
    <xf numFmtId="0" fontId="3" fillId="0" borderId="1" applyNumberFormat="0" applyAlignment="0" applyProtection="0">
      <alignment horizontal="left" vertical="center"/>
    </xf>
    <xf numFmtId="0" fontId="3" fillId="0" borderId="2">
      <alignment horizontal="left" vertical="center"/>
    </xf>
    <xf numFmtId="10" fontId="2" fillId="3" borderId="3" applyNumberFormat="0" applyBorder="0" applyAlignment="0" applyProtection="0"/>
    <xf numFmtId="177" fontId="4" fillId="0" borderId="0"/>
    <xf numFmtId="0" fontId="5" fillId="0" borderId="0"/>
    <xf numFmtId="10" fontId="5" fillId="0" borderId="0" applyFont="0" applyFill="0" applyBorder="0" applyAlignment="0" applyProtection="0"/>
    <xf numFmtId="0" fontId="6" fillId="0" borderId="0"/>
    <xf numFmtId="0" fontId="8" fillId="0" borderId="0">
      <alignment vertical="center"/>
    </xf>
    <xf numFmtId="0" fontId="18" fillId="0" borderId="0">
      <alignment vertical="center"/>
    </xf>
  </cellStyleXfs>
  <cellXfs count="45">
    <xf numFmtId="0" fontId="0" fillId="0" borderId="0" xfId="0"/>
    <xf numFmtId="0" fontId="9" fillId="0" borderId="0" xfId="10" applyFont="1">
      <alignment vertical="center"/>
    </xf>
    <xf numFmtId="0" fontId="10" fillId="0" borderId="0" xfId="10" applyFont="1">
      <alignment vertical="center"/>
    </xf>
    <xf numFmtId="0" fontId="9" fillId="0" borderId="0" xfId="10" applyFont="1" applyAlignment="1">
      <alignment horizontal="center" vertical="center"/>
    </xf>
    <xf numFmtId="0" fontId="11" fillId="0" borderId="0" xfId="10" applyFont="1" applyAlignment="1">
      <alignment horizontal="center" vertical="center"/>
    </xf>
    <xf numFmtId="0" fontId="12" fillId="0" borderId="3" xfId="10" applyFont="1" applyBorder="1" applyAlignment="1">
      <alignment horizontal="center" vertical="center"/>
    </xf>
    <xf numFmtId="0" fontId="11" fillId="0" borderId="0" xfId="10" applyFont="1">
      <alignment vertical="center"/>
    </xf>
    <xf numFmtId="0" fontId="12" fillId="6" borderId="3" xfId="10" applyFont="1" applyFill="1" applyBorder="1" applyAlignment="1">
      <alignment horizontal="center" vertical="center"/>
    </xf>
    <xf numFmtId="0" fontId="12" fillId="5" borderId="3" xfId="10" applyFont="1" applyFill="1" applyBorder="1" applyAlignment="1">
      <alignment horizontal="center" vertical="center"/>
    </xf>
    <xf numFmtId="0" fontId="11" fillId="0" borderId="0" xfId="10" applyFont="1" applyAlignment="1">
      <alignment vertical="top"/>
    </xf>
    <xf numFmtId="0" fontId="12" fillId="4" borderId="3" xfId="10" applyFont="1" applyFill="1" applyBorder="1" applyAlignment="1">
      <alignment horizontal="center" vertical="center"/>
    </xf>
    <xf numFmtId="0" fontId="13" fillId="0" borderId="0" xfId="0" applyFont="1"/>
    <xf numFmtId="0" fontId="12" fillId="6" borderId="3" xfId="10" quotePrefix="1" applyFont="1" applyFill="1" applyBorder="1" applyAlignment="1">
      <alignment horizontal="center" vertical="center"/>
    </xf>
    <xf numFmtId="0" fontId="12" fillId="7" borderId="3" xfId="10" applyFont="1" applyFill="1" applyBorder="1" applyAlignment="1">
      <alignment horizontal="center" vertical="center"/>
    </xf>
    <xf numFmtId="0" fontId="12" fillId="4" borderId="3" xfId="10" applyFont="1" applyFill="1" applyBorder="1" applyAlignment="1">
      <alignment horizontal="center" vertical="center"/>
      <extLst>
        <ext xmlns:xfpb="http://schemas.microsoft.com/office/spreadsheetml/2022/featurepropertybag" uri="{C7286773-470A-42A8-94C5-96B5CB345126}">
          <xfpb:xfComplement i="0"/>
        </ext>
      </extLst>
    </xf>
    <xf numFmtId="0" fontId="12" fillId="4" borderId="3" xfId="10" quotePrefix="1" applyFont="1" applyFill="1" applyBorder="1" applyAlignment="1">
      <alignment horizontal="center" vertical="center"/>
    </xf>
    <xf numFmtId="0" fontId="12" fillId="8" borderId="3" xfId="10" applyFont="1" applyFill="1" applyBorder="1" applyAlignment="1">
      <alignment horizontal="center" vertical="center"/>
    </xf>
    <xf numFmtId="0" fontId="9" fillId="8" borderId="3" xfId="10" applyFont="1" applyFill="1" applyBorder="1">
      <alignment vertical="center"/>
    </xf>
    <xf numFmtId="0" fontId="16" fillId="0" borderId="3" xfId="10" applyFont="1" applyBorder="1" applyAlignment="1">
      <alignment horizontal="center" vertical="center"/>
    </xf>
    <xf numFmtId="0" fontId="12" fillId="7" borderId="3" xfId="0" applyFont="1" applyFill="1" applyBorder="1"/>
    <xf numFmtId="0" fontId="12" fillId="0" borderId="3" xfId="0" applyFont="1" applyBorder="1"/>
    <xf numFmtId="0" fontId="12" fillId="0" borderId="3" xfId="0" applyFont="1" applyBorder="1" applyAlignment="1">
      <alignment horizontal="center"/>
    </xf>
    <xf numFmtId="0" fontId="19" fillId="0" borderId="0" xfId="10" applyFont="1">
      <alignment vertical="center"/>
    </xf>
    <xf numFmtId="0" fontId="17" fillId="0" borderId="0" xfId="10" applyFont="1" applyAlignment="1">
      <alignment horizontal="center" vertical="center"/>
    </xf>
    <xf numFmtId="0" fontId="20" fillId="0" borderId="0" xfId="0" applyFont="1"/>
    <xf numFmtId="0" fontId="13" fillId="0" borderId="0" xfId="0" applyFont="1" applyAlignment="1">
      <alignment horizontal="right"/>
    </xf>
    <xf numFmtId="0" fontId="10" fillId="0" borderId="0" xfId="10" applyFont="1" applyProtection="1">
      <alignment vertical="center"/>
      <protection locked="0"/>
      <extLst>
        <ext xmlns:xfpb="http://schemas.microsoft.com/office/spreadsheetml/2022/featurepropertybag" uri="{C7286773-470A-42A8-94C5-96B5CB345126}">
          <xfpb:xfComplement i="0"/>
        </ext>
      </extLst>
    </xf>
    <xf numFmtId="0" fontId="12" fillId="0" borderId="3" xfId="10" applyFont="1" applyBorder="1" applyAlignment="1" applyProtection="1">
      <alignment horizontal="center" vertical="center"/>
      <protection locked="0"/>
      <extLst>
        <ext xmlns:xfpb="http://schemas.microsoft.com/office/spreadsheetml/2022/featurepropertybag" uri="{C7286773-470A-42A8-94C5-96B5CB345126}">
          <xfpb:xfComplement i="0"/>
        </ext>
      </extLst>
    </xf>
    <xf numFmtId="0" fontId="12" fillId="5" borderId="3" xfId="10" quotePrefix="1" applyFont="1" applyFill="1" applyBorder="1" applyAlignment="1" applyProtection="1">
      <alignment horizontal="center" vertical="center"/>
      <protection locked="0"/>
    </xf>
    <xf numFmtId="0" fontId="16" fillId="0" borderId="3" xfId="10" applyFont="1" applyBorder="1" applyAlignment="1" applyProtection="1">
      <alignment horizontal="center" vertical="center"/>
      <protection locked="0"/>
    </xf>
    <xf numFmtId="0" fontId="17" fillId="9" borderId="0" xfId="10" applyFont="1" applyFill="1" applyAlignment="1">
      <alignment horizontal="center" vertical="center"/>
    </xf>
    <xf numFmtId="0" fontId="14" fillId="0" borderId="6" xfId="10" applyFont="1" applyBorder="1" applyAlignment="1">
      <alignment horizontal="left" vertical="top" wrapText="1"/>
    </xf>
    <xf numFmtId="0" fontId="12" fillId="6" borderId="4" xfId="10" applyFont="1" applyFill="1" applyBorder="1" applyAlignment="1">
      <alignment horizontal="center" vertical="center" wrapText="1"/>
    </xf>
    <xf numFmtId="0" fontId="12" fillId="6" borderId="5" xfId="10" applyFont="1" applyFill="1" applyBorder="1" applyAlignment="1">
      <alignment horizontal="center" vertical="center" wrapText="1"/>
    </xf>
    <xf numFmtId="0" fontId="17" fillId="9" borderId="6" xfId="10" applyFont="1" applyFill="1" applyBorder="1" applyAlignment="1">
      <alignment horizontal="center" vertical="center" wrapText="1"/>
    </xf>
    <xf numFmtId="0" fontId="12" fillId="6" borderId="7" xfId="10" applyFont="1" applyFill="1" applyBorder="1" applyAlignment="1">
      <alignment horizontal="center" vertical="center" wrapText="1"/>
    </xf>
    <xf numFmtId="0" fontId="12" fillId="6" borderId="8" xfId="10" applyFont="1" applyFill="1" applyBorder="1" applyAlignment="1">
      <alignment horizontal="center" vertical="center" wrapText="1"/>
    </xf>
    <xf numFmtId="0" fontId="12" fillId="0" borderId="7" xfId="10" applyFont="1" applyBorder="1" applyAlignment="1">
      <alignment horizontal="center" vertical="center"/>
    </xf>
    <xf numFmtId="0" fontId="12" fillId="0" borderId="8" xfId="10" applyFont="1" applyBorder="1" applyAlignment="1">
      <alignment horizontal="center" vertical="center"/>
    </xf>
    <xf numFmtId="0" fontId="12" fillId="0" borderId="7" xfId="0" applyFont="1" applyBorder="1" applyAlignment="1">
      <alignment horizontal="left" vertical="center"/>
    </xf>
    <xf numFmtId="0" fontId="12" fillId="0" borderId="9" xfId="0" applyFont="1" applyBorder="1" applyAlignment="1">
      <alignment horizontal="left" vertical="center"/>
    </xf>
    <xf numFmtId="0" fontId="12" fillId="0" borderId="8" xfId="0" applyFont="1" applyBorder="1" applyAlignment="1">
      <alignment horizontal="left" vertical="center"/>
    </xf>
    <xf numFmtId="0" fontId="12" fillId="0" borderId="7" xfId="10" applyFont="1" applyBorder="1" applyAlignment="1">
      <alignment horizontal="left" vertical="center"/>
    </xf>
    <xf numFmtId="0" fontId="12" fillId="0" borderId="9" xfId="10" applyFont="1" applyBorder="1" applyAlignment="1">
      <alignment horizontal="left" vertical="center"/>
    </xf>
    <xf numFmtId="0" fontId="12" fillId="0" borderId="8" xfId="10" applyFont="1" applyBorder="1" applyAlignment="1">
      <alignment horizontal="left" vertical="center"/>
    </xf>
  </cellXfs>
  <cellStyles count="12">
    <cellStyle name="Calc Currency (0)" xfId="1" xr:uid="{00000000-0005-0000-0000-000000000000}"/>
    <cellStyle name="Grey" xfId="2" xr:uid="{00000000-0005-0000-0000-000001000000}"/>
    <cellStyle name="Header1" xfId="3" xr:uid="{00000000-0005-0000-0000-000002000000}"/>
    <cellStyle name="Header2" xfId="4" xr:uid="{00000000-0005-0000-0000-000003000000}"/>
    <cellStyle name="Input [yellow]" xfId="5" xr:uid="{00000000-0005-0000-0000-000004000000}"/>
    <cellStyle name="Normal - Style1" xfId="6" xr:uid="{00000000-0005-0000-0000-000005000000}"/>
    <cellStyle name="Normal_#18-Internet" xfId="7" xr:uid="{00000000-0005-0000-0000-000006000000}"/>
    <cellStyle name="Percent [2]" xfId="8" xr:uid="{00000000-0005-0000-0000-000007000000}"/>
    <cellStyle name="subhead" xfId="9" xr:uid="{00000000-0005-0000-0000-000008000000}"/>
    <cellStyle name="標準" xfId="0" builtinId="0"/>
    <cellStyle name="標準 2" xfId="10" xr:uid="{00000000-0005-0000-0000-00000A000000}"/>
    <cellStyle name="標準 3" xfId="11" xr:uid="{5F34F10B-3E29-4337-AFF7-3F057E2639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1/relationships/FeaturePropertyBag" Target="featurePropertyBag/featurePropertyBag.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2.xml"/><Relationship Id="rId5" Type="http://schemas.openxmlformats.org/officeDocument/2006/relationships/styles" Target="style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1</xdr:colOff>
      <xdr:row>170</xdr:row>
      <xdr:rowOff>34925</xdr:rowOff>
    </xdr:from>
    <xdr:to>
      <xdr:col>8</xdr:col>
      <xdr:colOff>1</xdr:colOff>
      <xdr:row>192</xdr:row>
      <xdr:rowOff>31750</xdr:rowOff>
    </xdr:to>
    <xdr:grpSp>
      <xdr:nvGrpSpPr>
        <xdr:cNvPr id="2" name="グループ化 1">
          <a:extLst>
            <a:ext uri="{FF2B5EF4-FFF2-40B4-BE49-F238E27FC236}">
              <a16:creationId xmlns:a16="http://schemas.microsoft.com/office/drawing/2014/main" id="{DE4CCC08-49F9-4BAB-8304-D468F4DACAD4}"/>
            </a:ext>
          </a:extLst>
        </xdr:cNvPr>
        <xdr:cNvGrpSpPr/>
      </xdr:nvGrpSpPr>
      <xdr:grpSpPr>
        <a:xfrm>
          <a:off x="619126" y="32673925"/>
          <a:ext cx="4333875" cy="4187825"/>
          <a:chOff x="422275" y="18453100"/>
          <a:chExt cx="4866481" cy="3902075"/>
        </a:xfrm>
      </xdr:grpSpPr>
      <xdr:pic>
        <xdr:nvPicPr>
          <xdr:cNvPr id="3" name="図 2">
            <a:extLst>
              <a:ext uri="{FF2B5EF4-FFF2-40B4-BE49-F238E27FC236}">
                <a16:creationId xmlns:a16="http://schemas.microsoft.com/office/drawing/2014/main" id="{21E138E7-F2B3-A0FB-820B-31A6C7620F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275" y="18453100"/>
            <a:ext cx="4866481" cy="3902075"/>
          </a:xfrm>
          <a:prstGeom prst="rect">
            <a:avLst/>
          </a:prstGeom>
        </xdr:spPr>
      </xdr:pic>
      <xdr:sp macro="" textlink="">
        <xdr:nvSpPr>
          <xdr:cNvPr id="4" name="テキスト ボックス 3">
            <a:extLst>
              <a:ext uri="{FF2B5EF4-FFF2-40B4-BE49-F238E27FC236}">
                <a16:creationId xmlns:a16="http://schemas.microsoft.com/office/drawing/2014/main" id="{B105C5C4-61D9-15AF-2A95-4D428DF3C2FE}"/>
              </a:ext>
            </a:extLst>
          </xdr:cNvPr>
          <xdr:cNvSpPr txBox="1"/>
        </xdr:nvSpPr>
        <xdr:spPr>
          <a:xfrm>
            <a:off x="2492375" y="20100925"/>
            <a:ext cx="2674620" cy="485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b="1">
                <a:solidFill>
                  <a:srgbClr val="FF0000"/>
                </a:solidFill>
              </a:rPr>
              <a:t>任意のユーザー名を入力します。</a:t>
            </a:r>
            <a:endParaRPr kumimoji="1" lang="en-US" altLang="ja-JP" sz="1000" b="1">
              <a:solidFill>
                <a:srgbClr val="FF0000"/>
              </a:solidFill>
            </a:endParaRPr>
          </a:p>
          <a:p>
            <a:r>
              <a:rPr kumimoji="1" lang="ja-JP" altLang="en-US" sz="1000" b="1">
                <a:solidFill>
                  <a:srgbClr val="FF0000"/>
                </a:solidFill>
              </a:rPr>
              <a:t>ご指定が無い場合は「</a:t>
            </a:r>
            <a:r>
              <a:rPr kumimoji="1" lang="en-US" altLang="ja-JP" sz="1000" b="1">
                <a:solidFill>
                  <a:srgbClr val="FF0000"/>
                </a:solidFill>
              </a:rPr>
              <a:t>USER</a:t>
            </a:r>
            <a:r>
              <a:rPr kumimoji="1" lang="ja-JP" altLang="en-US" sz="1000" b="1">
                <a:solidFill>
                  <a:srgbClr val="FF0000"/>
                </a:solidFill>
              </a:rPr>
              <a:t>」となります。</a:t>
            </a:r>
          </a:p>
        </xdr:txBody>
      </xdr:sp>
    </xdr:grpSp>
    <xdr:clientData/>
  </xdr:twoCellAnchor>
  <xdr:twoCellAnchor>
    <xdr:from>
      <xdr:col>1</xdr:col>
      <xdr:colOff>3175</xdr:colOff>
      <xdr:row>193</xdr:row>
      <xdr:rowOff>19050</xdr:rowOff>
    </xdr:from>
    <xdr:to>
      <xdr:col>7</xdr:col>
      <xdr:colOff>660400</xdr:colOff>
      <xdr:row>214</xdr:row>
      <xdr:rowOff>130175</xdr:rowOff>
    </xdr:to>
    <xdr:pic>
      <xdr:nvPicPr>
        <xdr:cNvPr id="5" name="図 4">
          <a:extLst>
            <a:ext uri="{FF2B5EF4-FFF2-40B4-BE49-F238E27FC236}">
              <a16:creationId xmlns:a16="http://schemas.microsoft.com/office/drawing/2014/main" id="{BB131BB4-AE71-44E2-BF56-770AB0423E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2775" y="30397450"/>
          <a:ext cx="4264025" cy="3578225"/>
        </a:xfrm>
        <a:prstGeom prst="rect">
          <a:avLst/>
        </a:prstGeom>
      </xdr:spPr>
    </xdr:pic>
    <xdr:clientData/>
  </xdr:twoCellAnchor>
  <xdr:twoCellAnchor>
    <xdr:from>
      <xdr:col>3</xdr:col>
      <xdr:colOff>504826</xdr:colOff>
      <xdr:row>202</xdr:row>
      <xdr:rowOff>129678</xdr:rowOff>
    </xdr:from>
    <xdr:to>
      <xdr:col>7</xdr:col>
      <xdr:colOff>282460</xdr:colOff>
      <xdr:row>207</xdr:row>
      <xdr:rowOff>53974</xdr:rowOff>
    </xdr:to>
    <xdr:sp macro="" textlink="">
      <xdr:nvSpPr>
        <xdr:cNvPr id="6" name="テキスト ボックス 5">
          <a:extLst>
            <a:ext uri="{FF2B5EF4-FFF2-40B4-BE49-F238E27FC236}">
              <a16:creationId xmlns:a16="http://schemas.microsoft.com/office/drawing/2014/main" id="{499B5A14-0857-473A-AD4A-4F94115CF824}"/>
            </a:ext>
          </a:extLst>
        </xdr:cNvPr>
        <xdr:cNvSpPr txBox="1"/>
      </xdr:nvSpPr>
      <xdr:spPr>
        <a:xfrm>
          <a:off x="2333626" y="31993978"/>
          <a:ext cx="2216034" cy="749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b="1">
              <a:solidFill>
                <a:srgbClr val="FF0000"/>
              </a:solidFill>
            </a:rPr>
            <a:t>ここではパスワードしません。</a:t>
          </a:r>
          <a:endParaRPr kumimoji="1" lang="en-US" altLang="ja-JP" sz="1000" b="1">
            <a:solidFill>
              <a:srgbClr val="FF0000"/>
            </a:solidFill>
          </a:endParaRPr>
        </a:p>
        <a:p>
          <a:r>
            <a:rPr kumimoji="1" lang="ja-JP" altLang="en-US" sz="1000" b="1">
              <a:solidFill>
                <a:srgbClr val="FF0000"/>
              </a:solidFill>
            </a:rPr>
            <a:t>ご指定がある場合は初期セットアップ後に設定します。</a:t>
          </a:r>
        </a:p>
      </xdr:txBody>
    </xdr:sp>
    <xdr:clientData/>
  </xdr:twoCellAnchor>
  <xdr:twoCellAnchor editAs="oneCell">
    <xdr:from>
      <xdr:col>1</xdr:col>
      <xdr:colOff>0</xdr:colOff>
      <xdr:row>35</xdr:row>
      <xdr:rowOff>1</xdr:rowOff>
    </xdr:from>
    <xdr:to>
      <xdr:col>8</xdr:col>
      <xdr:colOff>3132</xdr:colOff>
      <xdr:row>54</xdr:row>
      <xdr:rowOff>63500</xdr:rowOff>
    </xdr:to>
    <xdr:pic>
      <xdr:nvPicPr>
        <xdr:cNvPr id="7" name="図 6">
          <a:extLst>
            <a:ext uri="{FF2B5EF4-FFF2-40B4-BE49-F238E27FC236}">
              <a16:creationId xmlns:a16="http://schemas.microsoft.com/office/drawing/2014/main" id="{167748E2-8249-4B13-8891-21AA2858CB7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4292601"/>
          <a:ext cx="4270332" cy="3648074"/>
        </a:xfrm>
        <a:prstGeom prst="rect">
          <a:avLst/>
        </a:prstGeom>
      </xdr:spPr>
    </xdr:pic>
    <xdr:clientData/>
  </xdr:twoCellAnchor>
  <xdr:twoCellAnchor editAs="oneCell">
    <xdr:from>
      <xdr:col>0</xdr:col>
      <xdr:colOff>679450</xdr:colOff>
      <xdr:row>58</xdr:row>
      <xdr:rowOff>19050</xdr:rowOff>
    </xdr:from>
    <xdr:to>
      <xdr:col>7</xdr:col>
      <xdr:colOff>593725</xdr:colOff>
      <xdr:row>77</xdr:row>
      <xdr:rowOff>66060</xdr:rowOff>
    </xdr:to>
    <xdr:pic>
      <xdr:nvPicPr>
        <xdr:cNvPr id="8" name="図 7">
          <a:extLst>
            <a:ext uri="{FF2B5EF4-FFF2-40B4-BE49-F238E27FC236}">
              <a16:creationId xmlns:a16="http://schemas.microsoft.com/office/drawing/2014/main" id="{4E68D4B5-7CDC-406C-A227-48F5254EDD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09600" y="8108950"/>
          <a:ext cx="4251325" cy="3631585"/>
        </a:xfrm>
        <a:prstGeom prst="rect">
          <a:avLst/>
        </a:prstGeom>
      </xdr:spPr>
    </xdr:pic>
    <xdr:clientData/>
  </xdr:twoCellAnchor>
  <xdr:twoCellAnchor editAs="oneCell">
    <xdr:from>
      <xdr:col>1</xdr:col>
      <xdr:colOff>0</xdr:colOff>
      <xdr:row>81</xdr:row>
      <xdr:rowOff>19050</xdr:rowOff>
    </xdr:from>
    <xdr:to>
      <xdr:col>7</xdr:col>
      <xdr:colOff>606425</xdr:colOff>
      <xdr:row>100</xdr:row>
      <xdr:rowOff>83240</xdr:rowOff>
    </xdr:to>
    <xdr:pic>
      <xdr:nvPicPr>
        <xdr:cNvPr id="9" name="図 8">
          <a:extLst>
            <a:ext uri="{FF2B5EF4-FFF2-40B4-BE49-F238E27FC236}">
              <a16:creationId xmlns:a16="http://schemas.microsoft.com/office/drawing/2014/main" id="{0959E257-3EFC-4C93-B1EC-DC2DAB3918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9600" y="11906250"/>
          <a:ext cx="4264025" cy="3648765"/>
        </a:xfrm>
        <a:prstGeom prst="rect">
          <a:avLst/>
        </a:prstGeom>
      </xdr:spPr>
    </xdr:pic>
    <xdr:clientData/>
  </xdr:twoCellAnchor>
  <xdr:twoCellAnchor editAs="oneCell">
    <xdr:from>
      <xdr:col>1</xdr:col>
      <xdr:colOff>15875</xdr:colOff>
      <xdr:row>127</xdr:row>
      <xdr:rowOff>25399</xdr:rowOff>
    </xdr:from>
    <xdr:to>
      <xdr:col>8</xdr:col>
      <xdr:colOff>3138</xdr:colOff>
      <xdr:row>146</xdr:row>
      <xdr:rowOff>101599</xdr:rowOff>
    </xdr:to>
    <xdr:pic>
      <xdr:nvPicPr>
        <xdr:cNvPr id="10" name="図 9">
          <a:extLst>
            <a:ext uri="{FF2B5EF4-FFF2-40B4-BE49-F238E27FC236}">
              <a16:creationId xmlns:a16="http://schemas.microsoft.com/office/drawing/2014/main" id="{78175D1A-0C09-44BA-BA23-12725F048B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5475" y="19507199"/>
          <a:ext cx="4254463" cy="3660775"/>
        </a:xfrm>
        <a:prstGeom prst="rect">
          <a:avLst/>
        </a:prstGeom>
      </xdr:spPr>
    </xdr:pic>
    <xdr:clientData/>
  </xdr:twoCellAnchor>
  <xdr:twoCellAnchor editAs="oneCell">
    <xdr:from>
      <xdr:col>1</xdr:col>
      <xdr:colOff>1</xdr:colOff>
      <xdr:row>104</xdr:row>
      <xdr:rowOff>12701</xdr:rowOff>
    </xdr:from>
    <xdr:to>
      <xdr:col>7</xdr:col>
      <xdr:colOff>606426</xdr:colOff>
      <xdr:row>123</xdr:row>
      <xdr:rowOff>82562</xdr:rowOff>
    </xdr:to>
    <xdr:pic>
      <xdr:nvPicPr>
        <xdr:cNvPr id="11" name="図 10">
          <a:extLst>
            <a:ext uri="{FF2B5EF4-FFF2-40B4-BE49-F238E27FC236}">
              <a16:creationId xmlns:a16="http://schemas.microsoft.com/office/drawing/2014/main" id="{897C62AB-F39B-492B-8D95-9698227B3D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9601" y="15697201"/>
          <a:ext cx="4264025" cy="3654436"/>
        </a:xfrm>
        <a:prstGeom prst="rect">
          <a:avLst/>
        </a:prstGeom>
      </xdr:spPr>
    </xdr:pic>
    <xdr:clientData/>
  </xdr:twoCellAnchor>
  <xdr:twoCellAnchor editAs="oneCell">
    <xdr:from>
      <xdr:col>0</xdr:col>
      <xdr:colOff>685799</xdr:colOff>
      <xdr:row>216</xdr:row>
      <xdr:rowOff>8890</xdr:rowOff>
    </xdr:from>
    <xdr:to>
      <xdr:col>8</xdr:col>
      <xdr:colOff>15874</xdr:colOff>
      <xdr:row>235</xdr:row>
      <xdr:rowOff>140970</xdr:rowOff>
    </xdr:to>
    <xdr:pic>
      <xdr:nvPicPr>
        <xdr:cNvPr id="12" name="図 11">
          <a:extLst>
            <a:ext uri="{FF2B5EF4-FFF2-40B4-BE49-F238E27FC236}">
              <a16:creationId xmlns:a16="http://schemas.microsoft.com/office/drawing/2014/main" id="{2002A859-9B2C-4EF5-90B9-69C083831F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9599" y="34184590"/>
          <a:ext cx="4283075" cy="3716655"/>
        </a:xfrm>
        <a:prstGeom prst="rect">
          <a:avLst/>
        </a:prstGeom>
      </xdr:spPr>
    </xdr:pic>
    <xdr:clientData/>
  </xdr:twoCellAnchor>
  <xdr:twoCellAnchor editAs="oneCell">
    <xdr:from>
      <xdr:col>1</xdr:col>
      <xdr:colOff>15875</xdr:colOff>
      <xdr:row>240</xdr:row>
      <xdr:rowOff>12700</xdr:rowOff>
    </xdr:from>
    <xdr:to>
      <xdr:col>8</xdr:col>
      <xdr:colOff>18259</xdr:colOff>
      <xdr:row>259</xdr:row>
      <xdr:rowOff>139700</xdr:rowOff>
    </xdr:to>
    <xdr:pic>
      <xdr:nvPicPr>
        <xdr:cNvPr id="13" name="図 12">
          <a:extLst>
            <a:ext uri="{FF2B5EF4-FFF2-40B4-BE49-F238E27FC236}">
              <a16:creationId xmlns:a16="http://schemas.microsoft.com/office/drawing/2014/main" id="{0A4DB79F-E132-4633-BAA7-3D0C03AF5B4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75" y="38150800"/>
          <a:ext cx="4269584" cy="3711575"/>
        </a:xfrm>
        <a:prstGeom prst="rect">
          <a:avLst/>
        </a:prstGeom>
      </xdr:spPr>
    </xdr:pic>
    <xdr:clientData/>
  </xdr:twoCellAnchor>
  <xdr:twoCellAnchor editAs="oneCell">
    <xdr:from>
      <xdr:col>1</xdr:col>
      <xdr:colOff>9525</xdr:colOff>
      <xdr:row>263</xdr:row>
      <xdr:rowOff>92075</xdr:rowOff>
    </xdr:from>
    <xdr:to>
      <xdr:col>8</xdr:col>
      <xdr:colOff>53975</xdr:colOff>
      <xdr:row>283</xdr:row>
      <xdr:rowOff>46038</xdr:rowOff>
    </xdr:to>
    <xdr:pic>
      <xdr:nvPicPr>
        <xdr:cNvPr id="14" name="図 13">
          <a:extLst>
            <a:ext uri="{FF2B5EF4-FFF2-40B4-BE49-F238E27FC236}">
              <a16:creationId xmlns:a16="http://schemas.microsoft.com/office/drawing/2014/main" id="{B6F12B7C-7851-4C1E-BFDC-D0820BE1D41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19125" y="42027475"/>
          <a:ext cx="4311650" cy="3727450"/>
        </a:xfrm>
        <a:prstGeom prst="rect">
          <a:avLst/>
        </a:prstGeom>
      </xdr:spPr>
    </xdr:pic>
    <xdr:clientData/>
  </xdr:twoCellAnchor>
  <xdr:twoCellAnchor editAs="oneCell">
    <xdr:from>
      <xdr:col>1</xdr:col>
      <xdr:colOff>15875</xdr:colOff>
      <xdr:row>309</xdr:row>
      <xdr:rowOff>15875</xdr:rowOff>
    </xdr:from>
    <xdr:to>
      <xdr:col>8</xdr:col>
      <xdr:colOff>76195</xdr:colOff>
      <xdr:row>328</xdr:row>
      <xdr:rowOff>180975</xdr:rowOff>
    </xdr:to>
    <xdr:pic>
      <xdr:nvPicPr>
        <xdr:cNvPr id="15" name="図 14">
          <a:extLst>
            <a:ext uri="{FF2B5EF4-FFF2-40B4-BE49-F238E27FC236}">
              <a16:creationId xmlns:a16="http://schemas.microsoft.com/office/drawing/2014/main" id="{32A05B07-BC01-4A5A-9B87-F1B5FFC205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5475" y="49545875"/>
          <a:ext cx="4327520" cy="3749675"/>
        </a:xfrm>
        <a:prstGeom prst="rect">
          <a:avLst/>
        </a:prstGeom>
      </xdr:spPr>
    </xdr:pic>
    <xdr:clientData/>
  </xdr:twoCellAnchor>
  <xdr:twoCellAnchor editAs="oneCell">
    <xdr:from>
      <xdr:col>1</xdr:col>
      <xdr:colOff>3175</xdr:colOff>
      <xdr:row>287</xdr:row>
      <xdr:rowOff>15875</xdr:rowOff>
    </xdr:from>
    <xdr:to>
      <xdr:col>8</xdr:col>
      <xdr:colOff>76200</xdr:colOff>
      <xdr:row>305</xdr:row>
      <xdr:rowOff>88454</xdr:rowOff>
    </xdr:to>
    <xdr:pic>
      <xdr:nvPicPr>
        <xdr:cNvPr id="16" name="図 15">
          <a:extLst>
            <a:ext uri="{FF2B5EF4-FFF2-40B4-BE49-F238E27FC236}">
              <a16:creationId xmlns:a16="http://schemas.microsoft.com/office/drawing/2014/main" id="{61007B57-6434-4899-91BD-1DA35E06034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2775" y="45913675"/>
          <a:ext cx="4340225" cy="34682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669925</xdr:colOff>
      <xdr:row>337</xdr:row>
      <xdr:rowOff>12700</xdr:rowOff>
    </xdr:from>
    <xdr:to>
      <xdr:col>9</xdr:col>
      <xdr:colOff>79375</xdr:colOff>
      <xdr:row>345</xdr:row>
      <xdr:rowOff>11113</xdr:rowOff>
    </xdr:to>
    <xdr:pic>
      <xdr:nvPicPr>
        <xdr:cNvPr id="17" name="図 16">
          <a:extLst>
            <a:ext uri="{FF2B5EF4-FFF2-40B4-BE49-F238E27FC236}">
              <a16:creationId xmlns:a16="http://schemas.microsoft.com/office/drawing/2014/main" id="{034A6969-C600-48AC-A0B6-E41B0068FF6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6425" y="54165500"/>
          <a:ext cx="4959350"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7937</xdr:colOff>
      <xdr:row>15</xdr:row>
      <xdr:rowOff>39688</xdr:rowOff>
    </xdr:from>
    <xdr:to>
      <xdr:col>7</xdr:col>
      <xdr:colOff>608012</xdr:colOff>
      <xdr:row>31</xdr:row>
      <xdr:rowOff>120651</xdr:rowOff>
    </xdr:to>
    <xdr:pic>
      <xdr:nvPicPr>
        <xdr:cNvPr id="18" name="図 17">
          <a:extLst>
            <a:ext uri="{FF2B5EF4-FFF2-40B4-BE49-F238E27FC236}">
              <a16:creationId xmlns:a16="http://schemas.microsoft.com/office/drawing/2014/main" id="{260C8193-DD89-4416-ABD2-1523AF61721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17537" y="1030288"/>
          <a:ext cx="4257675" cy="309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25402</xdr:colOff>
      <xdr:row>150</xdr:row>
      <xdr:rowOff>53965</xdr:rowOff>
    </xdr:from>
    <xdr:to>
      <xdr:col>8</xdr:col>
      <xdr:colOff>2086</xdr:colOff>
      <xdr:row>166</xdr:row>
      <xdr:rowOff>82539</xdr:rowOff>
    </xdr:to>
    <xdr:pic>
      <xdr:nvPicPr>
        <xdr:cNvPr id="19" name="図 18">
          <a:extLst>
            <a:ext uri="{FF2B5EF4-FFF2-40B4-BE49-F238E27FC236}">
              <a16:creationId xmlns:a16="http://schemas.microsoft.com/office/drawing/2014/main" id="{D62AAF00-55F6-4B79-855B-4F23121C383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35002" y="23333065"/>
          <a:ext cx="4243884" cy="3047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5726-CDC3-479D-93E6-00C00CC46B40}">
  <sheetPr>
    <tabColor rgb="FFC00000"/>
    <pageSetUpPr fitToPage="1"/>
  </sheetPr>
  <dimension ref="A1:R19"/>
  <sheetViews>
    <sheetView tabSelected="1" zoomScale="85" zoomScaleNormal="85" workbookViewId="0"/>
  </sheetViews>
  <sheetFormatPr defaultRowHeight="15"/>
  <cols>
    <col min="1" max="1" width="2.81640625" style="1" customWidth="1"/>
    <col min="2" max="2" width="6.1796875" style="1" customWidth="1"/>
    <col min="3" max="3" width="19.90625" style="1" customWidth="1"/>
    <col min="4" max="4" width="19" style="1" customWidth="1"/>
    <col min="5" max="5" width="25.81640625" style="1" customWidth="1"/>
    <col min="6" max="6" width="19" style="1" customWidth="1"/>
    <col min="7" max="7" width="25.81640625" style="1" customWidth="1"/>
    <col min="8" max="8" width="19" style="1" customWidth="1"/>
    <col min="9" max="9" width="25.81640625" style="1" customWidth="1"/>
    <col min="10" max="10" width="19" style="1" customWidth="1"/>
    <col min="11" max="11" width="25.81640625" style="1" customWidth="1"/>
    <col min="12" max="16" width="8.90625" style="1"/>
    <col min="17" max="17" width="12.453125" style="1" bestFit="1" customWidth="1"/>
    <col min="18" max="243" width="8.90625" style="1"/>
    <col min="244" max="244" width="4.453125" style="1" customWidth="1"/>
    <col min="245" max="245" width="7.453125" style="1" bestFit="1" customWidth="1"/>
    <col min="246" max="246" width="13.81640625" style="1" bestFit="1" customWidth="1"/>
    <col min="247" max="249" width="14.453125" style="1" customWidth="1"/>
    <col min="250" max="250" width="16.1796875" style="1" bestFit="1" customWidth="1"/>
    <col min="251" max="257" width="12.453125" style="1" customWidth="1"/>
    <col min="258" max="258" width="15.453125" style="1" bestFit="1" customWidth="1"/>
    <col min="259" max="499" width="8.90625" style="1"/>
    <col min="500" max="500" width="4.453125" style="1" customWidth="1"/>
    <col min="501" max="501" width="7.453125" style="1" bestFit="1" customWidth="1"/>
    <col min="502" max="502" width="13.81640625" style="1" bestFit="1" customWidth="1"/>
    <col min="503" max="505" width="14.453125" style="1" customWidth="1"/>
    <col min="506" max="506" width="16.1796875" style="1" bestFit="1" customWidth="1"/>
    <col min="507" max="513" width="12.453125" style="1" customWidth="1"/>
    <col min="514" max="514" width="15.453125" style="1" bestFit="1" customWidth="1"/>
    <col min="515" max="755" width="8.90625" style="1"/>
    <col min="756" max="756" width="4.453125" style="1" customWidth="1"/>
    <col min="757" max="757" width="7.453125" style="1" bestFit="1" customWidth="1"/>
    <col min="758" max="758" width="13.81640625" style="1" bestFit="1" customWidth="1"/>
    <col min="759" max="761" width="14.453125" style="1" customWidth="1"/>
    <col min="762" max="762" width="16.1796875" style="1" bestFit="1" customWidth="1"/>
    <col min="763" max="769" width="12.453125" style="1" customWidth="1"/>
    <col min="770" max="770" width="15.453125" style="1" bestFit="1" customWidth="1"/>
    <col min="771" max="1011" width="8.90625" style="1"/>
    <col min="1012" max="1012" width="4.453125" style="1" customWidth="1"/>
    <col min="1013" max="1013" width="7.453125" style="1" bestFit="1" customWidth="1"/>
    <col min="1014" max="1014" width="13.81640625" style="1" bestFit="1" customWidth="1"/>
    <col min="1015" max="1017" width="14.453125" style="1" customWidth="1"/>
    <col min="1018" max="1018" width="16.1796875" style="1" bestFit="1" customWidth="1"/>
    <col min="1019" max="1025" width="12.453125" style="1" customWidth="1"/>
    <col min="1026" max="1026" width="15.453125" style="1" bestFit="1" customWidth="1"/>
    <col min="1027" max="1267" width="8.90625" style="1"/>
    <col min="1268" max="1268" width="4.453125" style="1" customWidth="1"/>
    <col min="1269" max="1269" width="7.453125" style="1" bestFit="1" customWidth="1"/>
    <col min="1270" max="1270" width="13.81640625" style="1" bestFit="1" customWidth="1"/>
    <col min="1271" max="1273" width="14.453125" style="1" customWidth="1"/>
    <col min="1274" max="1274" width="16.1796875" style="1" bestFit="1" customWidth="1"/>
    <col min="1275" max="1281" width="12.453125" style="1" customWidth="1"/>
    <col min="1282" max="1282" width="15.453125" style="1" bestFit="1" customWidth="1"/>
    <col min="1283" max="1523" width="8.90625" style="1"/>
    <col min="1524" max="1524" width="4.453125" style="1" customWidth="1"/>
    <col min="1525" max="1525" width="7.453125" style="1" bestFit="1" customWidth="1"/>
    <col min="1526" max="1526" width="13.81640625" style="1" bestFit="1" customWidth="1"/>
    <col min="1527" max="1529" width="14.453125" style="1" customWidth="1"/>
    <col min="1530" max="1530" width="16.1796875" style="1" bestFit="1" customWidth="1"/>
    <col min="1531" max="1537" width="12.453125" style="1" customWidth="1"/>
    <col min="1538" max="1538" width="15.453125" style="1" bestFit="1" customWidth="1"/>
    <col min="1539" max="1779" width="8.90625" style="1"/>
    <col min="1780" max="1780" width="4.453125" style="1" customWidth="1"/>
    <col min="1781" max="1781" width="7.453125" style="1" bestFit="1" customWidth="1"/>
    <col min="1782" max="1782" width="13.81640625" style="1" bestFit="1" customWidth="1"/>
    <col min="1783" max="1785" width="14.453125" style="1" customWidth="1"/>
    <col min="1786" max="1786" width="16.1796875" style="1" bestFit="1" customWidth="1"/>
    <col min="1787" max="1793" width="12.453125" style="1" customWidth="1"/>
    <col min="1794" max="1794" width="15.453125" style="1" bestFit="1" customWidth="1"/>
    <col min="1795" max="2035" width="8.90625" style="1"/>
    <col min="2036" max="2036" width="4.453125" style="1" customWidth="1"/>
    <col min="2037" max="2037" width="7.453125" style="1" bestFit="1" customWidth="1"/>
    <col min="2038" max="2038" width="13.81640625" style="1" bestFit="1" customWidth="1"/>
    <col min="2039" max="2041" width="14.453125" style="1" customWidth="1"/>
    <col min="2042" max="2042" width="16.1796875" style="1" bestFit="1" customWidth="1"/>
    <col min="2043" max="2049" width="12.453125" style="1" customWidth="1"/>
    <col min="2050" max="2050" width="15.453125" style="1" bestFit="1" customWidth="1"/>
    <col min="2051" max="2291" width="8.90625" style="1"/>
    <col min="2292" max="2292" width="4.453125" style="1" customWidth="1"/>
    <col min="2293" max="2293" width="7.453125" style="1" bestFit="1" customWidth="1"/>
    <col min="2294" max="2294" width="13.81640625" style="1" bestFit="1" customWidth="1"/>
    <col min="2295" max="2297" width="14.453125" style="1" customWidth="1"/>
    <col min="2298" max="2298" width="16.1796875" style="1" bestFit="1" customWidth="1"/>
    <col min="2299" max="2305" width="12.453125" style="1" customWidth="1"/>
    <col min="2306" max="2306" width="15.453125" style="1" bestFit="1" customWidth="1"/>
    <col min="2307" max="2547" width="8.90625" style="1"/>
    <col min="2548" max="2548" width="4.453125" style="1" customWidth="1"/>
    <col min="2549" max="2549" width="7.453125" style="1" bestFit="1" customWidth="1"/>
    <col min="2550" max="2550" width="13.81640625" style="1" bestFit="1" customWidth="1"/>
    <col min="2551" max="2553" width="14.453125" style="1" customWidth="1"/>
    <col min="2554" max="2554" width="16.1796875" style="1" bestFit="1" customWidth="1"/>
    <col min="2555" max="2561" width="12.453125" style="1" customWidth="1"/>
    <col min="2562" max="2562" width="15.453125" style="1" bestFit="1" customWidth="1"/>
    <col min="2563" max="2803" width="8.90625" style="1"/>
    <col min="2804" max="2804" width="4.453125" style="1" customWidth="1"/>
    <col min="2805" max="2805" width="7.453125" style="1" bestFit="1" customWidth="1"/>
    <col min="2806" max="2806" width="13.81640625" style="1" bestFit="1" customWidth="1"/>
    <col min="2807" max="2809" width="14.453125" style="1" customWidth="1"/>
    <col min="2810" max="2810" width="16.1796875" style="1" bestFit="1" customWidth="1"/>
    <col min="2811" max="2817" width="12.453125" style="1" customWidth="1"/>
    <col min="2818" max="2818" width="15.453125" style="1" bestFit="1" customWidth="1"/>
    <col min="2819" max="3059" width="8.90625" style="1"/>
    <col min="3060" max="3060" width="4.453125" style="1" customWidth="1"/>
    <col min="3061" max="3061" width="7.453125" style="1" bestFit="1" customWidth="1"/>
    <col min="3062" max="3062" width="13.81640625" style="1" bestFit="1" customWidth="1"/>
    <col min="3063" max="3065" width="14.453125" style="1" customWidth="1"/>
    <col min="3066" max="3066" width="16.1796875" style="1" bestFit="1" customWidth="1"/>
    <col min="3067" max="3073" width="12.453125" style="1" customWidth="1"/>
    <col min="3074" max="3074" width="15.453125" style="1" bestFit="1" customWidth="1"/>
    <col min="3075" max="3315" width="8.90625" style="1"/>
    <col min="3316" max="3316" width="4.453125" style="1" customWidth="1"/>
    <col min="3317" max="3317" width="7.453125" style="1" bestFit="1" customWidth="1"/>
    <col min="3318" max="3318" width="13.81640625" style="1" bestFit="1" customWidth="1"/>
    <col min="3319" max="3321" width="14.453125" style="1" customWidth="1"/>
    <col min="3322" max="3322" width="16.1796875" style="1" bestFit="1" customWidth="1"/>
    <col min="3323" max="3329" width="12.453125" style="1" customWidth="1"/>
    <col min="3330" max="3330" width="15.453125" style="1" bestFit="1" customWidth="1"/>
    <col min="3331" max="3571" width="8.90625" style="1"/>
    <col min="3572" max="3572" width="4.453125" style="1" customWidth="1"/>
    <col min="3573" max="3573" width="7.453125" style="1" bestFit="1" customWidth="1"/>
    <col min="3574" max="3574" width="13.81640625" style="1" bestFit="1" customWidth="1"/>
    <col min="3575" max="3577" width="14.453125" style="1" customWidth="1"/>
    <col min="3578" max="3578" width="16.1796875" style="1" bestFit="1" customWidth="1"/>
    <col min="3579" max="3585" width="12.453125" style="1" customWidth="1"/>
    <col min="3586" max="3586" width="15.453125" style="1" bestFit="1" customWidth="1"/>
    <col min="3587" max="3827" width="8.90625" style="1"/>
    <col min="3828" max="3828" width="4.453125" style="1" customWidth="1"/>
    <col min="3829" max="3829" width="7.453125" style="1" bestFit="1" customWidth="1"/>
    <col min="3830" max="3830" width="13.81640625" style="1" bestFit="1" customWidth="1"/>
    <col min="3831" max="3833" width="14.453125" style="1" customWidth="1"/>
    <col min="3834" max="3834" width="16.1796875" style="1" bestFit="1" customWidth="1"/>
    <col min="3835" max="3841" width="12.453125" style="1" customWidth="1"/>
    <col min="3842" max="3842" width="15.453125" style="1" bestFit="1" customWidth="1"/>
    <col min="3843" max="4083" width="8.90625" style="1"/>
    <col min="4084" max="4084" width="4.453125" style="1" customWidth="1"/>
    <col min="4085" max="4085" width="7.453125" style="1" bestFit="1" customWidth="1"/>
    <col min="4086" max="4086" width="13.81640625" style="1" bestFit="1" customWidth="1"/>
    <col min="4087" max="4089" width="14.453125" style="1" customWidth="1"/>
    <col min="4090" max="4090" width="16.1796875" style="1" bestFit="1" customWidth="1"/>
    <col min="4091" max="4097" width="12.453125" style="1" customWidth="1"/>
    <col min="4098" max="4098" width="15.453125" style="1" bestFit="1" customWidth="1"/>
    <col min="4099" max="4339" width="8.90625" style="1"/>
    <col min="4340" max="4340" width="4.453125" style="1" customWidth="1"/>
    <col min="4341" max="4341" width="7.453125" style="1" bestFit="1" customWidth="1"/>
    <col min="4342" max="4342" width="13.81640625" style="1" bestFit="1" customWidth="1"/>
    <col min="4343" max="4345" width="14.453125" style="1" customWidth="1"/>
    <col min="4346" max="4346" width="16.1796875" style="1" bestFit="1" customWidth="1"/>
    <col min="4347" max="4353" width="12.453125" style="1" customWidth="1"/>
    <col min="4354" max="4354" width="15.453125" style="1" bestFit="1" customWidth="1"/>
    <col min="4355" max="4595" width="8.90625" style="1"/>
    <col min="4596" max="4596" width="4.453125" style="1" customWidth="1"/>
    <col min="4597" max="4597" width="7.453125" style="1" bestFit="1" customWidth="1"/>
    <col min="4598" max="4598" width="13.81640625" style="1" bestFit="1" customWidth="1"/>
    <col min="4599" max="4601" width="14.453125" style="1" customWidth="1"/>
    <col min="4602" max="4602" width="16.1796875" style="1" bestFit="1" customWidth="1"/>
    <col min="4603" max="4609" width="12.453125" style="1" customWidth="1"/>
    <col min="4610" max="4610" width="15.453125" style="1" bestFit="1" customWidth="1"/>
    <col min="4611" max="4851" width="8.90625" style="1"/>
    <col min="4852" max="4852" width="4.453125" style="1" customWidth="1"/>
    <col min="4853" max="4853" width="7.453125" style="1" bestFit="1" customWidth="1"/>
    <col min="4854" max="4854" width="13.81640625" style="1" bestFit="1" customWidth="1"/>
    <col min="4855" max="4857" width="14.453125" style="1" customWidth="1"/>
    <col min="4858" max="4858" width="16.1796875" style="1" bestFit="1" customWidth="1"/>
    <col min="4859" max="4865" width="12.453125" style="1" customWidth="1"/>
    <col min="4866" max="4866" width="15.453125" style="1" bestFit="1" customWidth="1"/>
    <col min="4867" max="5107" width="8.90625" style="1"/>
    <col min="5108" max="5108" width="4.453125" style="1" customWidth="1"/>
    <col min="5109" max="5109" width="7.453125" style="1" bestFit="1" customWidth="1"/>
    <col min="5110" max="5110" width="13.81640625" style="1" bestFit="1" customWidth="1"/>
    <col min="5111" max="5113" width="14.453125" style="1" customWidth="1"/>
    <col min="5114" max="5114" width="16.1796875" style="1" bestFit="1" customWidth="1"/>
    <col min="5115" max="5121" width="12.453125" style="1" customWidth="1"/>
    <col min="5122" max="5122" width="15.453125" style="1" bestFit="1" customWidth="1"/>
    <col min="5123" max="5363" width="8.90625" style="1"/>
    <col min="5364" max="5364" width="4.453125" style="1" customWidth="1"/>
    <col min="5365" max="5365" width="7.453125" style="1" bestFit="1" customWidth="1"/>
    <col min="5366" max="5366" width="13.81640625" style="1" bestFit="1" customWidth="1"/>
    <col min="5367" max="5369" width="14.453125" style="1" customWidth="1"/>
    <col min="5370" max="5370" width="16.1796875" style="1" bestFit="1" customWidth="1"/>
    <col min="5371" max="5377" width="12.453125" style="1" customWidth="1"/>
    <col min="5378" max="5378" width="15.453125" style="1" bestFit="1" customWidth="1"/>
    <col min="5379" max="5619" width="8.90625" style="1"/>
    <col min="5620" max="5620" width="4.453125" style="1" customWidth="1"/>
    <col min="5621" max="5621" width="7.453125" style="1" bestFit="1" customWidth="1"/>
    <col min="5622" max="5622" width="13.81640625" style="1" bestFit="1" customWidth="1"/>
    <col min="5623" max="5625" width="14.453125" style="1" customWidth="1"/>
    <col min="5626" max="5626" width="16.1796875" style="1" bestFit="1" customWidth="1"/>
    <col min="5627" max="5633" width="12.453125" style="1" customWidth="1"/>
    <col min="5634" max="5634" width="15.453125" style="1" bestFit="1" customWidth="1"/>
    <col min="5635" max="5875" width="8.90625" style="1"/>
    <col min="5876" max="5876" width="4.453125" style="1" customWidth="1"/>
    <col min="5877" max="5877" width="7.453125" style="1" bestFit="1" customWidth="1"/>
    <col min="5878" max="5878" width="13.81640625" style="1" bestFit="1" customWidth="1"/>
    <col min="5879" max="5881" width="14.453125" style="1" customWidth="1"/>
    <col min="5882" max="5882" width="16.1796875" style="1" bestFit="1" customWidth="1"/>
    <col min="5883" max="5889" width="12.453125" style="1" customWidth="1"/>
    <col min="5890" max="5890" width="15.453125" style="1" bestFit="1" customWidth="1"/>
    <col min="5891" max="6131" width="8.90625" style="1"/>
    <col min="6132" max="6132" width="4.453125" style="1" customWidth="1"/>
    <col min="6133" max="6133" width="7.453125" style="1" bestFit="1" customWidth="1"/>
    <col min="6134" max="6134" width="13.81640625" style="1" bestFit="1" customWidth="1"/>
    <col min="6135" max="6137" width="14.453125" style="1" customWidth="1"/>
    <col min="6138" max="6138" width="16.1796875" style="1" bestFit="1" customWidth="1"/>
    <col min="6139" max="6145" width="12.453125" style="1" customWidth="1"/>
    <col min="6146" max="6146" width="15.453125" style="1" bestFit="1" customWidth="1"/>
    <col min="6147" max="6387" width="8.90625" style="1"/>
    <col min="6388" max="6388" width="4.453125" style="1" customWidth="1"/>
    <col min="6389" max="6389" width="7.453125" style="1" bestFit="1" customWidth="1"/>
    <col min="6390" max="6390" width="13.81640625" style="1" bestFit="1" customWidth="1"/>
    <col min="6391" max="6393" width="14.453125" style="1" customWidth="1"/>
    <col min="6394" max="6394" width="16.1796875" style="1" bestFit="1" customWidth="1"/>
    <col min="6395" max="6401" width="12.453125" style="1" customWidth="1"/>
    <col min="6402" max="6402" width="15.453125" style="1" bestFit="1" customWidth="1"/>
    <col min="6403" max="6643" width="8.90625" style="1"/>
    <col min="6644" max="6644" width="4.453125" style="1" customWidth="1"/>
    <col min="6645" max="6645" width="7.453125" style="1" bestFit="1" customWidth="1"/>
    <col min="6646" max="6646" width="13.81640625" style="1" bestFit="1" customWidth="1"/>
    <col min="6647" max="6649" width="14.453125" style="1" customWidth="1"/>
    <col min="6650" max="6650" width="16.1796875" style="1" bestFit="1" customWidth="1"/>
    <col min="6651" max="6657" width="12.453125" style="1" customWidth="1"/>
    <col min="6658" max="6658" width="15.453125" style="1" bestFit="1" customWidth="1"/>
    <col min="6659" max="6899" width="8.90625" style="1"/>
    <col min="6900" max="6900" width="4.453125" style="1" customWidth="1"/>
    <col min="6901" max="6901" width="7.453125" style="1" bestFit="1" customWidth="1"/>
    <col min="6902" max="6902" width="13.81640625" style="1" bestFit="1" customWidth="1"/>
    <col min="6903" max="6905" width="14.453125" style="1" customWidth="1"/>
    <col min="6906" max="6906" width="16.1796875" style="1" bestFit="1" customWidth="1"/>
    <col min="6907" max="6913" width="12.453125" style="1" customWidth="1"/>
    <col min="6914" max="6914" width="15.453125" style="1" bestFit="1" customWidth="1"/>
    <col min="6915" max="7155" width="8.90625" style="1"/>
    <col min="7156" max="7156" width="4.453125" style="1" customWidth="1"/>
    <col min="7157" max="7157" width="7.453125" style="1" bestFit="1" customWidth="1"/>
    <col min="7158" max="7158" width="13.81640625" style="1" bestFit="1" customWidth="1"/>
    <col min="7159" max="7161" width="14.453125" style="1" customWidth="1"/>
    <col min="7162" max="7162" width="16.1796875" style="1" bestFit="1" customWidth="1"/>
    <col min="7163" max="7169" width="12.453125" style="1" customWidth="1"/>
    <col min="7170" max="7170" width="15.453125" style="1" bestFit="1" customWidth="1"/>
    <col min="7171" max="7411" width="8.90625" style="1"/>
    <col min="7412" max="7412" width="4.453125" style="1" customWidth="1"/>
    <col min="7413" max="7413" width="7.453125" style="1" bestFit="1" customWidth="1"/>
    <col min="7414" max="7414" width="13.81640625" style="1" bestFit="1" customWidth="1"/>
    <col min="7415" max="7417" width="14.453125" style="1" customWidth="1"/>
    <col min="7418" max="7418" width="16.1796875" style="1" bestFit="1" customWidth="1"/>
    <col min="7419" max="7425" width="12.453125" style="1" customWidth="1"/>
    <col min="7426" max="7426" width="15.453125" style="1" bestFit="1" customWidth="1"/>
    <col min="7427" max="7667" width="8.90625" style="1"/>
    <col min="7668" max="7668" width="4.453125" style="1" customWidth="1"/>
    <col min="7669" max="7669" width="7.453125" style="1" bestFit="1" customWidth="1"/>
    <col min="7670" max="7670" width="13.81640625" style="1" bestFit="1" customWidth="1"/>
    <col min="7671" max="7673" width="14.453125" style="1" customWidth="1"/>
    <col min="7674" max="7674" width="16.1796875" style="1" bestFit="1" customWidth="1"/>
    <col min="7675" max="7681" width="12.453125" style="1" customWidth="1"/>
    <col min="7682" max="7682" width="15.453125" style="1" bestFit="1" customWidth="1"/>
    <col min="7683" max="7923" width="8.90625" style="1"/>
    <col min="7924" max="7924" width="4.453125" style="1" customWidth="1"/>
    <col min="7925" max="7925" width="7.453125" style="1" bestFit="1" customWidth="1"/>
    <col min="7926" max="7926" width="13.81640625" style="1" bestFit="1" customWidth="1"/>
    <col min="7927" max="7929" width="14.453125" style="1" customWidth="1"/>
    <col min="7930" max="7930" width="16.1796875" style="1" bestFit="1" customWidth="1"/>
    <col min="7931" max="7937" width="12.453125" style="1" customWidth="1"/>
    <col min="7938" max="7938" width="15.453125" style="1" bestFit="1" customWidth="1"/>
    <col min="7939" max="8179" width="8.90625" style="1"/>
    <col min="8180" max="8180" width="4.453125" style="1" customWidth="1"/>
    <col min="8181" max="8181" width="7.453125" style="1" bestFit="1" customWidth="1"/>
    <col min="8182" max="8182" width="13.81640625" style="1" bestFit="1" customWidth="1"/>
    <col min="8183" max="8185" width="14.453125" style="1" customWidth="1"/>
    <col min="8186" max="8186" width="16.1796875" style="1" bestFit="1" customWidth="1"/>
    <col min="8187" max="8193" width="12.453125" style="1" customWidth="1"/>
    <col min="8194" max="8194" width="15.453125" style="1" bestFit="1" customWidth="1"/>
    <col min="8195" max="8435" width="8.90625" style="1"/>
    <col min="8436" max="8436" width="4.453125" style="1" customWidth="1"/>
    <col min="8437" max="8437" width="7.453125" style="1" bestFit="1" customWidth="1"/>
    <col min="8438" max="8438" width="13.81640625" style="1" bestFit="1" customWidth="1"/>
    <col min="8439" max="8441" width="14.453125" style="1" customWidth="1"/>
    <col min="8442" max="8442" width="16.1796875" style="1" bestFit="1" customWidth="1"/>
    <col min="8443" max="8449" width="12.453125" style="1" customWidth="1"/>
    <col min="8450" max="8450" width="15.453125" style="1" bestFit="1" customWidth="1"/>
    <col min="8451" max="8691" width="8.90625" style="1"/>
    <col min="8692" max="8692" width="4.453125" style="1" customWidth="1"/>
    <col min="8693" max="8693" width="7.453125" style="1" bestFit="1" customWidth="1"/>
    <col min="8694" max="8694" width="13.81640625" style="1" bestFit="1" customWidth="1"/>
    <col min="8695" max="8697" width="14.453125" style="1" customWidth="1"/>
    <col min="8698" max="8698" width="16.1796875" style="1" bestFit="1" customWidth="1"/>
    <col min="8699" max="8705" width="12.453125" style="1" customWidth="1"/>
    <col min="8706" max="8706" width="15.453125" style="1" bestFit="1" customWidth="1"/>
    <col min="8707" max="8947" width="8.90625" style="1"/>
    <col min="8948" max="8948" width="4.453125" style="1" customWidth="1"/>
    <col min="8949" max="8949" width="7.453125" style="1" bestFit="1" customWidth="1"/>
    <col min="8950" max="8950" width="13.81640625" style="1" bestFit="1" customWidth="1"/>
    <col min="8951" max="8953" width="14.453125" style="1" customWidth="1"/>
    <col min="8954" max="8954" width="16.1796875" style="1" bestFit="1" customWidth="1"/>
    <col min="8955" max="8961" width="12.453125" style="1" customWidth="1"/>
    <col min="8962" max="8962" width="15.453125" style="1" bestFit="1" customWidth="1"/>
    <col min="8963" max="9203" width="8.90625" style="1"/>
    <col min="9204" max="9204" width="4.453125" style="1" customWidth="1"/>
    <col min="9205" max="9205" width="7.453125" style="1" bestFit="1" customWidth="1"/>
    <col min="9206" max="9206" width="13.81640625" style="1" bestFit="1" customWidth="1"/>
    <col min="9207" max="9209" width="14.453125" style="1" customWidth="1"/>
    <col min="9210" max="9210" width="16.1796875" style="1" bestFit="1" customWidth="1"/>
    <col min="9211" max="9217" width="12.453125" style="1" customWidth="1"/>
    <col min="9218" max="9218" width="15.453125" style="1" bestFit="1" customWidth="1"/>
    <col min="9219" max="9459" width="8.90625" style="1"/>
    <col min="9460" max="9460" width="4.453125" style="1" customWidth="1"/>
    <col min="9461" max="9461" width="7.453125" style="1" bestFit="1" customWidth="1"/>
    <col min="9462" max="9462" width="13.81640625" style="1" bestFit="1" customWidth="1"/>
    <col min="9463" max="9465" width="14.453125" style="1" customWidth="1"/>
    <col min="9466" max="9466" width="16.1796875" style="1" bestFit="1" customWidth="1"/>
    <col min="9467" max="9473" width="12.453125" style="1" customWidth="1"/>
    <col min="9474" max="9474" width="15.453125" style="1" bestFit="1" customWidth="1"/>
    <col min="9475" max="9715" width="8.90625" style="1"/>
    <col min="9716" max="9716" width="4.453125" style="1" customWidth="1"/>
    <col min="9717" max="9717" width="7.453125" style="1" bestFit="1" customWidth="1"/>
    <col min="9718" max="9718" width="13.81640625" style="1" bestFit="1" customWidth="1"/>
    <col min="9719" max="9721" width="14.453125" style="1" customWidth="1"/>
    <col min="9722" max="9722" width="16.1796875" style="1" bestFit="1" customWidth="1"/>
    <col min="9723" max="9729" width="12.453125" style="1" customWidth="1"/>
    <col min="9730" max="9730" width="15.453125" style="1" bestFit="1" customWidth="1"/>
    <col min="9731" max="9971" width="8.90625" style="1"/>
    <col min="9972" max="9972" width="4.453125" style="1" customWidth="1"/>
    <col min="9973" max="9973" width="7.453125" style="1" bestFit="1" customWidth="1"/>
    <col min="9974" max="9974" width="13.81640625" style="1" bestFit="1" customWidth="1"/>
    <col min="9975" max="9977" width="14.453125" style="1" customWidth="1"/>
    <col min="9978" max="9978" width="16.1796875" style="1" bestFit="1" customWidth="1"/>
    <col min="9979" max="9985" width="12.453125" style="1" customWidth="1"/>
    <col min="9986" max="9986" width="15.453125" style="1" bestFit="1" customWidth="1"/>
    <col min="9987" max="10227" width="8.90625" style="1"/>
    <col min="10228" max="10228" width="4.453125" style="1" customWidth="1"/>
    <col min="10229" max="10229" width="7.453125" style="1" bestFit="1" customWidth="1"/>
    <col min="10230" max="10230" width="13.81640625" style="1" bestFit="1" customWidth="1"/>
    <col min="10231" max="10233" width="14.453125" style="1" customWidth="1"/>
    <col min="10234" max="10234" width="16.1796875" style="1" bestFit="1" customWidth="1"/>
    <col min="10235" max="10241" width="12.453125" style="1" customWidth="1"/>
    <col min="10242" max="10242" width="15.453125" style="1" bestFit="1" customWidth="1"/>
    <col min="10243" max="10483" width="8.90625" style="1"/>
    <col min="10484" max="10484" width="4.453125" style="1" customWidth="1"/>
    <col min="10485" max="10485" width="7.453125" style="1" bestFit="1" customWidth="1"/>
    <col min="10486" max="10486" width="13.81640625" style="1" bestFit="1" customWidth="1"/>
    <col min="10487" max="10489" width="14.453125" style="1" customWidth="1"/>
    <col min="10490" max="10490" width="16.1796875" style="1" bestFit="1" customWidth="1"/>
    <col min="10491" max="10497" width="12.453125" style="1" customWidth="1"/>
    <col min="10498" max="10498" width="15.453125" style="1" bestFit="1" customWidth="1"/>
    <col min="10499" max="10739" width="8.90625" style="1"/>
    <col min="10740" max="10740" width="4.453125" style="1" customWidth="1"/>
    <col min="10741" max="10741" width="7.453125" style="1" bestFit="1" customWidth="1"/>
    <col min="10742" max="10742" width="13.81640625" style="1" bestFit="1" customWidth="1"/>
    <col min="10743" max="10745" width="14.453125" style="1" customWidth="1"/>
    <col min="10746" max="10746" width="16.1796875" style="1" bestFit="1" customWidth="1"/>
    <col min="10747" max="10753" width="12.453125" style="1" customWidth="1"/>
    <col min="10754" max="10754" width="15.453125" style="1" bestFit="1" customWidth="1"/>
    <col min="10755" max="10995" width="8.90625" style="1"/>
    <col min="10996" max="10996" width="4.453125" style="1" customWidth="1"/>
    <col min="10997" max="10997" width="7.453125" style="1" bestFit="1" customWidth="1"/>
    <col min="10998" max="10998" width="13.81640625" style="1" bestFit="1" customWidth="1"/>
    <col min="10999" max="11001" width="14.453125" style="1" customWidth="1"/>
    <col min="11002" max="11002" width="16.1796875" style="1" bestFit="1" customWidth="1"/>
    <col min="11003" max="11009" width="12.453125" style="1" customWidth="1"/>
    <col min="11010" max="11010" width="15.453125" style="1" bestFit="1" customWidth="1"/>
    <col min="11011" max="11251" width="8.90625" style="1"/>
    <col min="11252" max="11252" width="4.453125" style="1" customWidth="1"/>
    <col min="11253" max="11253" width="7.453125" style="1" bestFit="1" customWidth="1"/>
    <col min="11254" max="11254" width="13.81640625" style="1" bestFit="1" customWidth="1"/>
    <col min="11255" max="11257" width="14.453125" style="1" customWidth="1"/>
    <col min="11258" max="11258" width="16.1796875" style="1" bestFit="1" customWidth="1"/>
    <col min="11259" max="11265" width="12.453125" style="1" customWidth="1"/>
    <col min="11266" max="11266" width="15.453125" style="1" bestFit="1" customWidth="1"/>
    <col min="11267" max="11507" width="8.90625" style="1"/>
    <col min="11508" max="11508" width="4.453125" style="1" customWidth="1"/>
    <col min="11509" max="11509" width="7.453125" style="1" bestFit="1" customWidth="1"/>
    <col min="11510" max="11510" width="13.81640625" style="1" bestFit="1" customWidth="1"/>
    <col min="11511" max="11513" width="14.453125" style="1" customWidth="1"/>
    <col min="11514" max="11514" width="16.1796875" style="1" bestFit="1" customWidth="1"/>
    <col min="11515" max="11521" width="12.453125" style="1" customWidth="1"/>
    <col min="11522" max="11522" width="15.453125" style="1" bestFit="1" customWidth="1"/>
    <col min="11523" max="11763" width="8.90625" style="1"/>
    <col min="11764" max="11764" width="4.453125" style="1" customWidth="1"/>
    <col min="11765" max="11765" width="7.453125" style="1" bestFit="1" customWidth="1"/>
    <col min="11766" max="11766" width="13.81640625" style="1" bestFit="1" customWidth="1"/>
    <col min="11767" max="11769" width="14.453125" style="1" customWidth="1"/>
    <col min="11770" max="11770" width="16.1796875" style="1" bestFit="1" customWidth="1"/>
    <col min="11771" max="11777" width="12.453125" style="1" customWidth="1"/>
    <col min="11778" max="11778" width="15.453125" style="1" bestFit="1" customWidth="1"/>
    <col min="11779" max="12019" width="8.90625" style="1"/>
    <col min="12020" max="12020" width="4.453125" style="1" customWidth="1"/>
    <col min="12021" max="12021" width="7.453125" style="1" bestFit="1" customWidth="1"/>
    <col min="12022" max="12022" width="13.81640625" style="1" bestFit="1" customWidth="1"/>
    <col min="12023" max="12025" width="14.453125" style="1" customWidth="1"/>
    <col min="12026" max="12026" width="16.1796875" style="1" bestFit="1" customWidth="1"/>
    <col min="12027" max="12033" width="12.453125" style="1" customWidth="1"/>
    <col min="12034" max="12034" width="15.453125" style="1" bestFit="1" customWidth="1"/>
    <col min="12035" max="12275" width="8.90625" style="1"/>
    <col min="12276" max="12276" width="4.453125" style="1" customWidth="1"/>
    <col min="12277" max="12277" width="7.453125" style="1" bestFit="1" customWidth="1"/>
    <col min="12278" max="12278" width="13.81640625" style="1" bestFit="1" customWidth="1"/>
    <col min="12279" max="12281" width="14.453125" style="1" customWidth="1"/>
    <col min="12282" max="12282" width="16.1796875" style="1" bestFit="1" customWidth="1"/>
    <col min="12283" max="12289" width="12.453125" style="1" customWidth="1"/>
    <col min="12290" max="12290" width="15.453125" style="1" bestFit="1" customWidth="1"/>
    <col min="12291" max="12531" width="8.90625" style="1"/>
    <col min="12532" max="12532" width="4.453125" style="1" customWidth="1"/>
    <col min="12533" max="12533" width="7.453125" style="1" bestFit="1" customWidth="1"/>
    <col min="12534" max="12534" width="13.81640625" style="1" bestFit="1" customWidth="1"/>
    <col min="12535" max="12537" width="14.453125" style="1" customWidth="1"/>
    <col min="12538" max="12538" width="16.1796875" style="1" bestFit="1" customWidth="1"/>
    <col min="12539" max="12545" width="12.453125" style="1" customWidth="1"/>
    <col min="12546" max="12546" width="15.453125" style="1" bestFit="1" customWidth="1"/>
    <col min="12547" max="12787" width="8.90625" style="1"/>
    <col min="12788" max="12788" width="4.453125" style="1" customWidth="1"/>
    <col min="12789" max="12789" width="7.453125" style="1" bestFit="1" customWidth="1"/>
    <col min="12790" max="12790" width="13.81640625" style="1" bestFit="1" customWidth="1"/>
    <col min="12791" max="12793" width="14.453125" style="1" customWidth="1"/>
    <col min="12794" max="12794" width="16.1796875" style="1" bestFit="1" customWidth="1"/>
    <col min="12795" max="12801" width="12.453125" style="1" customWidth="1"/>
    <col min="12802" max="12802" width="15.453125" style="1" bestFit="1" customWidth="1"/>
    <col min="12803" max="13043" width="8.90625" style="1"/>
    <col min="13044" max="13044" width="4.453125" style="1" customWidth="1"/>
    <col min="13045" max="13045" width="7.453125" style="1" bestFit="1" customWidth="1"/>
    <col min="13046" max="13046" width="13.81640625" style="1" bestFit="1" customWidth="1"/>
    <col min="13047" max="13049" width="14.453125" style="1" customWidth="1"/>
    <col min="13050" max="13050" width="16.1796875" style="1" bestFit="1" customWidth="1"/>
    <col min="13051" max="13057" width="12.453125" style="1" customWidth="1"/>
    <col min="13058" max="13058" width="15.453125" style="1" bestFit="1" customWidth="1"/>
    <col min="13059" max="13299" width="8.90625" style="1"/>
    <col min="13300" max="13300" width="4.453125" style="1" customWidth="1"/>
    <col min="13301" max="13301" width="7.453125" style="1" bestFit="1" customWidth="1"/>
    <col min="13302" max="13302" width="13.81640625" style="1" bestFit="1" customWidth="1"/>
    <col min="13303" max="13305" width="14.453125" style="1" customWidth="1"/>
    <col min="13306" max="13306" width="16.1796875" style="1" bestFit="1" customWidth="1"/>
    <col min="13307" max="13313" width="12.453125" style="1" customWidth="1"/>
    <col min="13314" max="13314" width="15.453125" style="1" bestFit="1" customWidth="1"/>
    <col min="13315" max="13555" width="8.90625" style="1"/>
    <col min="13556" max="13556" width="4.453125" style="1" customWidth="1"/>
    <col min="13557" max="13557" width="7.453125" style="1" bestFit="1" customWidth="1"/>
    <col min="13558" max="13558" width="13.81640625" style="1" bestFit="1" customWidth="1"/>
    <col min="13559" max="13561" width="14.453125" style="1" customWidth="1"/>
    <col min="13562" max="13562" width="16.1796875" style="1" bestFit="1" customWidth="1"/>
    <col min="13563" max="13569" width="12.453125" style="1" customWidth="1"/>
    <col min="13570" max="13570" width="15.453125" style="1" bestFit="1" customWidth="1"/>
    <col min="13571" max="13811" width="8.90625" style="1"/>
    <col min="13812" max="13812" width="4.453125" style="1" customWidth="1"/>
    <col min="13813" max="13813" width="7.453125" style="1" bestFit="1" customWidth="1"/>
    <col min="13814" max="13814" width="13.81640625" style="1" bestFit="1" customWidth="1"/>
    <col min="13815" max="13817" width="14.453125" style="1" customWidth="1"/>
    <col min="13818" max="13818" width="16.1796875" style="1" bestFit="1" customWidth="1"/>
    <col min="13819" max="13825" width="12.453125" style="1" customWidth="1"/>
    <col min="13826" max="13826" width="15.453125" style="1" bestFit="1" customWidth="1"/>
    <col min="13827" max="14067" width="8.90625" style="1"/>
    <col min="14068" max="14068" width="4.453125" style="1" customWidth="1"/>
    <col min="14069" max="14069" width="7.453125" style="1" bestFit="1" customWidth="1"/>
    <col min="14070" max="14070" width="13.81640625" style="1" bestFit="1" customWidth="1"/>
    <col min="14071" max="14073" width="14.453125" style="1" customWidth="1"/>
    <col min="14074" max="14074" width="16.1796875" style="1" bestFit="1" customWidth="1"/>
    <col min="14075" max="14081" width="12.453125" style="1" customWidth="1"/>
    <col min="14082" max="14082" width="15.453125" style="1" bestFit="1" customWidth="1"/>
    <col min="14083" max="14323" width="8.90625" style="1"/>
    <col min="14324" max="14324" width="4.453125" style="1" customWidth="1"/>
    <col min="14325" max="14325" width="7.453125" style="1" bestFit="1" customWidth="1"/>
    <col min="14326" max="14326" width="13.81640625" style="1" bestFit="1" customWidth="1"/>
    <col min="14327" max="14329" width="14.453125" style="1" customWidth="1"/>
    <col min="14330" max="14330" width="16.1796875" style="1" bestFit="1" customWidth="1"/>
    <col min="14331" max="14337" width="12.453125" style="1" customWidth="1"/>
    <col min="14338" max="14338" width="15.453125" style="1" bestFit="1" customWidth="1"/>
    <col min="14339" max="14579" width="8.90625" style="1"/>
    <col min="14580" max="14580" width="4.453125" style="1" customWidth="1"/>
    <col min="14581" max="14581" width="7.453125" style="1" bestFit="1" customWidth="1"/>
    <col min="14582" max="14582" width="13.81640625" style="1" bestFit="1" customWidth="1"/>
    <col min="14583" max="14585" width="14.453125" style="1" customWidth="1"/>
    <col min="14586" max="14586" width="16.1796875" style="1" bestFit="1" customWidth="1"/>
    <col min="14587" max="14593" width="12.453125" style="1" customWidth="1"/>
    <col min="14594" max="14594" width="15.453125" style="1" bestFit="1" customWidth="1"/>
    <col min="14595" max="14835" width="8.90625" style="1"/>
    <col min="14836" max="14836" width="4.453125" style="1" customWidth="1"/>
    <col min="14837" max="14837" width="7.453125" style="1" bestFit="1" customWidth="1"/>
    <col min="14838" max="14838" width="13.81640625" style="1" bestFit="1" customWidth="1"/>
    <col min="14839" max="14841" width="14.453125" style="1" customWidth="1"/>
    <col min="14842" max="14842" width="16.1796875" style="1" bestFit="1" customWidth="1"/>
    <col min="14843" max="14849" width="12.453125" style="1" customWidth="1"/>
    <col min="14850" max="14850" width="15.453125" style="1" bestFit="1" customWidth="1"/>
    <col min="14851" max="15091" width="8.90625" style="1"/>
    <col min="15092" max="15092" width="4.453125" style="1" customWidth="1"/>
    <col min="15093" max="15093" width="7.453125" style="1" bestFit="1" customWidth="1"/>
    <col min="15094" max="15094" width="13.81640625" style="1" bestFit="1" customWidth="1"/>
    <col min="15095" max="15097" width="14.453125" style="1" customWidth="1"/>
    <col min="15098" max="15098" width="16.1796875" style="1" bestFit="1" customWidth="1"/>
    <col min="15099" max="15105" width="12.453125" style="1" customWidth="1"/>
    <col min="15106" max="15106" width="15.453125" style="1" bestFit="1" customWidth="1"/>
    <col min="15107" max="15347" width="8.90625" style="1"/>
    <col min="15348" max="15348" width="4.453125" style="1" customWidth="1"/>
    <col min="15349" max="15349" width="7.453125" style="1" bestFit="1" customWidth="1"/>
    <col min="15350" max="15350" width="13.81640625" style="1" bestFit="1" customWidth="1"/>
    <col min="15351" max="15353" width="14.453125" style="1" customWidth="1"/>
    <col min="15354" max="15354" width="16.1796875" style="1" bestFit="1" customWidth="1"/>
    <col min="15355" max="15361" width="12.453125" style="1" customWidth="1"/>
    <col min="15362" max="15362" width="15.453125" style="1" bestFit="1" customWidth="1"/>
    <col min="15363" max="15603" width="8.90625" style="1"/>
    <col min="15604" max="15604" width="4.453125" style="1" customWidth="1"/>
    <col min="15605" max="15605" width="7.453125" style="1" bestFit="1" customWidth="1"/>
    <col min="15606" max="15606" width="13.81640625" style="1" bestFit="1" customWidth="1"/>
    <col min="15607" max="15609" width="14.453125" style="1" customWidth="1"/>
    <col min="15610" max="15610" width="16.1796875" style="1" bestFit="1" customWidth="1"/>
    <col min="15611" max="15617" width="12.453125" style="1" customWidth="1"/>
    <col min="15618" max="15618" width="15.453125" style="1" bestFit="1" customWidth="1"/>
    <col min="15619" max="15859" width="8.90625" style="1"/>
    <col min="15860" max="15860" width="4.453125" style="1" customWidth="1"/>
    <col min="15861" max="15861" width="7.453125" style="1" bestFit="1" customWidth="1"/>
    <col min="15862" max="15862" width="13.81640625" style="1" bestFit="1" customWidth="1"/>
    <col min="15863" max="15865" width="14.453125" style="1" customWidth="1"/>
    <col min="15866" max="15866" width="16.1796875" style="1" bestFit="1" customWidth="1"/>
    <col min="15867" max="15873" width="12.453125" style="1" customWidth="1"/>
    <col min="15874" max="15874" width="15.453125" style="1" bestFit="1" customWidth="1"/>
    <col min="15875" max="16115" width="8.90625" style="1"/>
    <col min="16116" max="16116" width="4.453125" style="1" customWidth="1"/>
    <col min="16117" max="16117" width="7.453125" style="1" bestFit="1" customWidth="1"/>
    <col min="16118" max="16118" width="13.81640625" style="1" bestFit="1" customWidth="1"/>
    <col min="16119" max="16121" width="14.453125" style="1" customWidth="1"/>
    <col min="16122" max="16122" width="16.1796875" style="1" bestFit="1" customWidth="1"/>
    <col min="16123" max="16129" width="12.453125" style="1" customWidth="1"/>
    <col min="16130" max="16130" width="15.453125" style="1" bestFit="1" customWidth="1"/>
    <col min="16131" max="16372" width="8.90625" style="1"/>
    <col min="16373" max="16373" width="9" style="1" customWidth="1"/>
    <col min="16374" max="16374" width="8.90625" style="1"/>
    <col min="16375" max="16378" width="8.81640625" style="1" customWidth="1"/>
    <col min="16379" max="16384" width="8.90625" style="1"/>
  </cols>
  <sheetData>
    <row r="1" spans="1:18" ht="37.5" customHeight="1">
      <c r="B1" s="2" t="s">
        <v>29</v>
      </c>
    </row>
    <row r="2" spans="1:18" ht="19.5">
      <c r="B2" s="22" t="s">
        <v>26</v>
      </c>
      <c r="E2" s="23"/>
    </row>
    <row r="3" spans="1:18" ht="19.5">
      <c r="B3" s="2" t="s">
        <v>32</v>
      </c>
    </row>
    <row r="4" spans="1:18" ht="19.5" customHeight="1">
      <c r="B4" s="30" t="s">
        <v>28</v>
      </c>
      <c r="C4" s="30"/>
    </row>
    <row r="5" spans="1:18" ht="19.5">
      <c r="B5" s="26" t="b">
        <v>0</v>
      </c>
      <c r="C5" s="1" t="s">
        <v>30</v>
      </c>
    </row>
    <row r="6" spans="1:18" ht="19.5">
      <c r="B6" s="26" t="b">
        <v>0</v>
      </c>
      <c r="C6" s="1" t="s">
        <v>31</v>
      </c>
    </row>
    <row r="7" spans="1:18" ht="19.5">
      <c r="B7" s="2"/>
    </row>
    <row r="8" spans="1:18" ht="19.5">
      <c r="B8" s="22" t="s">
        <v>27</v>
      </c>
    </row>
    <row r="9" spans="1:18" ht="196.25" customHeight="1">
      <c r="B9" s="2"/>
      <c r="D9" s="31" t="s">
        <v>33</v>
      </c>
      <c r="E9" s="31"/>
      <c r="F9" s="31" t="s">
        <v>22</v>
      </c>
      <c r="G9" s="31"/>
      <c r="H9" s="31" t="s">
        <v>24</v>
      </c>
      <c r="I9" s="31"/>
      <c r="J9" s="31" t="s">
        <v>23</v>
      </c>
      <c r="K9" s="31"/>
    </row>
    <row r="10" spans="1:18" ht="22.75" customHeight="1">
      <c r="B10" s="2"/>
      <c r="D10" s="34" t="s">
        <v>15</v>
      </c>
      <c r="E10" s="34"/>
      <c r="F10" s="34"/>
      <c r="G10" s="34"/>
      <c r="H10" s="34"/>
      <c r="I10" s="34"/>
      <c r="J10" s="34"/>
      <c r="K10" s="34"/>
    </row>
    <row r="11" spans="1:18" s="6" customFormat="1" ht="28.75" customHeight="1">
      <c r="A11" s="4"/>
      <c r="B11" s="37"/>
      <c r="C11" s="35" t="s">
        <v>16</v>
      </c>
      <c r="D11" s="32" t="s">
        <v>17</v>
      </c>
      <c r="E11" s="33"/>
      <c r="F11" s="32" t="s">
        <v>18</v>
      </c>
      <c r="G11" s="33"/>
      <c r="H11" s="32" t="s">
        <v>19</v>
      </c>
      <c r="I11" s="33"/>
      <c r="J11" s="32" t="s">
        <v>20</v>
      </c>
      <c r="K11" s="33"/>
    </row>
    <row r="12" spans="1:18" s="4" customFormat="1" ht="13.5">
      <c r="B12" s="38"/>
      <c r="C12" s="36"/>
      <c r="D12" s="7" t="s">
        <v>11</v>
      </c>
      <c r="E12" s="12" t="s">
        <v>14</v>
      </c>
      <c r="F12" s="7" t="s">
        <v>11</v>
      </c>
      <c r="G12" s="12" t="s">
        <v>14</v>
      </c>
      <c r="H12" s="7" t="s">
        <v>11</v>
      </c>
      <c r="I12" s="12" t="s">
        <v>14</v>
      </c>
      <c r="J12" s="7" t="s">
        <v>11</v>
      </c>
      <c r="K12" s="12" t="s">
        <v>13</v>
      </c>
    </row>
    <row r="13" spans="1:18" s="6" customFormat="1">
      <c r="B13" s="8" t="s">
        <v>12</v>
      </c>
      <c r="C13" s="10"/>
      <c r="D13" s="14" t="b">
        <v>0</v>
      </c>
      <c r="E13" s="15" t="s">
        <v>1</v>
      </c>
      <c r="F13" s="14" t="b">
        <v>0</v>
      </c>
      <c r="G13" s="15"/>
      <c r="H13" s="14" t="b">
        <v>0</v>
      </c>
      <c r="I13" s="15" t="s">
        <v>21</v>
      </c>
      <c r="J13" s="14" t="b">
        <v>0</v>
      </c>
      <c r="K13" s="15" t="s">
        <v>2</v>
      </c>
      <c r="L13" s="9"/>
      <c r="R13" s="3"/>
    </row>
    <row r="14" spans="1:18" s="6" customFormat="1" ht="13.5">
      <c r="B14" s="8">
        <v>1</v>
      </c>
      <c r="C14" s="16"/>
      <c r="D14" s="27" t="b">
        <v>0</v>
      </c>
      <c r="E14" s="28"/>
      <c r="F14" s="27" t="b">
        <v>0</v>
      </c>
      <c r="G14" s="28"/>
      <c r="H14" s="27" t="b">
        <v>0</v>
      </c>
      <c r="I14" s="28"/>
      <c r="J14" s="27" t="b">
        <v>0</v>
      </c>
      <c r="K14" s="28"/>
      <c r="L14" s="9"/>
    </row>
    <row r="15" spans="1:18" s="6" customFormat="1" ht="13.5">
      <c r="B15" s="8">
        <v>2</v>
      </c>
      <c r="C15" s="16"/>
      <c r="D15" s="27" t="b">
        <v>0</v>
      </c>
      <c r="E15" s="28"/>
      <c r="F15" s="27" t="b">
        <v>0</v>
      </c>
      <c r="G15" s="28"/>
      <c r="H15" s="27" t="b">
        <v>0</v>
      </c>
      <c r="I15" s="28"/>
      <c r="J15" s="27" t="b">
        <v>0</v>
      </c>
      <c r="K15" s="28"/>
      <c r="L15" s="9"/>
    </row>
    <row r="16" spans="1:18" s="6" customFormat="1" ht="13.5">
      <c r="B16" s="8">
        <v>3</v>
      </c>
      <c r="C16" s="16"/>
      <c r="D16" s="27" t="b">
        <v>0</v>
      </c>
      <c r="E16" s="28"/>
      <c r="F16" s="27" t="b">
        <v>0</v>
      </c>
      <c r="G16" s="28"/>
      <c r="H16" s="27" t="b">
        <v>0</v>
      </c>
      <c r="I16" s="28"/>
      <c r="J16" s="27" t="b">
        <v>0</v>
      </c>
      <c r="K16" s="28"/>
      <c r="L16" s="9"/>
    </row>
    <row r="17" spans="2:12" s="6" customFormat="1" ht="13.5">
      <c r="B17" s="8">
        <v>4</v>
      </c>
      <c r="C17" s="16"/>
      <c r="D17" s="27" t="b">
        <v>0</v>
      </c>
      <c r="E17" s="28"/>
      <c r="F17" s="27" t="b">
        <v>0</v>
      </c>
      <c r="G17" s="28"/>
      <c r="H17" s="27" t="b">
        <v>0</v>
      </c>
      <c r="I17" s="28"/>
      <c r="J17" s="27" t="b">
        <v>0</v>
      </c>
      <c r="K17" s="28"/>
      <c r="L17" s="9"/>
    </row>
    <row r="18" spans="2:12" s="6" customFormat="1">
      <c r="B18" s="8">
        <v>5</v>
      </c>
      <c r="C18" s="17"/>
      <c r="D18" s="27" t="b">
        <v>0</v>
      </c>
      <c r="E18" s="28"/>
      <c r="F18" s="27" t="b">
        <v>0</v>
      </c>
      <c r="G18" s="29"/>
      <c r="H18" s="27" t="b">
        <v>0</v>
      </c>
      <c r="I18" s="28"/>
      <c r="J18" s="27" t="b">
        <v>0</v>
      </c>
      <c r="K18" s="28"/>
      <c r="L18" s="9"/>
    </row>
    <row r="19" spans="2:12" s="6" customFormat="1">
      <c r="B19" s="1"/>
      <c r="C19" s="1"/>
      <c r="D19" s="1"/>
      <c r="E19" s="1"/>
      <c r="F19" s="1"/>
      <c r="G19" s="1"/>
      <c r="H19" s="1"/>
      <c r="I19" s="3"/>
      <c r="J19" s="1"/>
      <c r="K19" s="1"/>
      <c r="L19" s="9"/>
    </row>
  </sheetData>
  <sheetProtection algorithmName="SHA-512" hashValue="OZeYvN3yFrZJ3wNJMduH0ySPSjbFq7DrCWIkfojgs67/e3MTxFLnNeCdIh8AVHa98BWs4GYRjgAnY/pJErFscQ==" saltValue="+LytlIErl+/Ig1AFmyiR7w==" spinCount="100000" sheet="1" objects="1" scenarios="1"/>
  <dataConsolidate/>
  <mergeCells count="12">
    <mergeCell ref="B4:C4"/>
    <mergeCell ref="J9:K9"/>
    <mergeCell ref="J11:K11"/>
    <mergeCell ref="D10:K10"/>
    <mergeCell ref="C11:C12"/>
    <mergeCell ref="B11:B12"/>
    <mergeCell ref="H9:I9"/>
    <mergeCell ref="H11:I11"/>
    <mergeCell ref="D11:E11"/>
    <mergeCell ref="F11:G11"/>
    <mergeCell ref="F9:G9"/>
    <mergeCell ref="D9:E9"/>
  </mergeCells>
  <phoneticPr fontId="7"/>
  <pageMargins left="0.11811023622047245" right="0.11811023622047245" top="0.19685039370078741" bottom="0" header="0.31496062992125984" footer="0.31496062992125984"/>
  <pageSetup paperSize="9" scale="71" orientation="landscape" horizontalDpi="300" verticalDpi="300" r:id="rId1"/>
  <extLst>
    <ext xmlns:x14="http://schemas.microsoft.com/office/spreadsheetml/2009/9/main" uri="{CCE6A557-97BC-4b89-ADB6-D9C93CAAB3DF}">
      <x14:dataValidations xmlns:xm="http://schemas.microsoft.com/office/excel/2006/main" count="3">
        <x14:dataValidation type="custom" allowBlank="1" showInputMessage="1" showErrorMessage="1" errorTitle="入力規則エラー" error="入力規則に沿って、入力をお願いします" xr:uid="{EDE264C4-5980-4B83-B3D8-B0BE474E2DF9}">
          <x14:formula1>
            <xm:f>【編集を加えないでください】弊社参考欄!C12</xm:f>
          </x14:formula1>
          <xm:sqref>I14:I18</xm:sqref>
        </x14:dataValidation>
        <x14:dataValidation type="custom" allowBlank="1" showInputMessage="1" showErrorMessage="1" errorTitle="入力規則エラー" error="入力規則に沿って、入力をお願いします" xr:uid="{E089C31C-FAFB-47E0-A1C4-3FAC7E85A66D}">
          <x14:formula1>
            <xm:f>【編集を加えないでください】弊社参考欄!C2</xm:f>
          </x14:formula1>
          <xm:sqref>E14:E18</xm:sqref>
        </x14:dataValidation>
        <x14:dataValidation type="custom" allowBlank="1" showInputMessage="1" showErrorMessage="1" errorTitle="入力規則エラー" error="入力規則に沿って、入力をお願いします" xr:uid="{778A75F6-ACFD-464A-9448-6D5F59DB8D8D}">
          <x14:formula1>
            <xm:f>【編集を加えないでください】弊社参考欄!C17</xm:f>
          </x14:formula1>
          <xm:sqref>K14:K18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C70A-2217-41B3-BF95-E54151FA7C29}">
  <dimension ref="A1:B336"/>
  <sheetViews>
    <sheetView topLeftCell="A44" zoomScale="80" zoomScaleNormal="80" workbookViewId="0">
      <selection activeCell="J14" sqref="J14"/>
    </sheetView>
  </sheetViews>
  <sheetFormatPr defaultColWidth="8.81640625" defaultRowHeight="15"/>
  <cols>
    <col min="1" max="16384" width="8.81640625" style="11"/>
  </cols>
  <sheetData>
    <row r="1" spans="1:2" ht="27" customHeight="1">
      <c r="A1" s="24" t="s">
        <v>46</v>
      </c>
    </row>
    <row r="2" spans="1:2">
      <c r="A2" s="11" t="s">
        <v>34</v>
      </c>
    </row>
    <row r="3" spans="1:2">
      <c r="A3" s="11" t="s">
        <v>41</v>
      </c>
    </row>
    <row r="4" spans="1:2">
      <c r="A4" s="11" t="s">
        <v>42</v>
      </c>
    </row>
    <row r="5" spans="1:2">
      <c r="A5" s="11" t="s">
        <v>43</v>
      </c>
    </row>
    <row r="6" spans="1:2">
      <c r="A6" s="11" t="s">
        <v>44</v>
      </c>
    </row>
    <row r="7" spans="1:2">
      <c r="A7" s="11" t="s">
        <v>45</v>
      </c>
    </row>
    <row r="10" spans="1:2" ht="23" customHeight="1">
      <c r="A10" s="24" t="s">
        <v>40</v>
      </c>
    </row>
    <row r="11" spans="1:2">
      <c r="A11" s="25" t="s">
        <v>35</v>
      </c>
      <c r="B11" s="11" t="s">
        <v>36</v>
      </c>
    </row>
    <row r="12" spans="1:2">
      <c r="B12" s="11" t="s">
        <v>37</v>
      </c>
    </row>
    <row r="13" spans="1:2">
      <c r="B13" s="11" t="s">
        <v>38</v>
      </c>
    </row>
    <row r="336" spans="2:2">
      <c r="B336" s="11" t="s">
        <v>39</v>
      </c>
    </row>
  </sheetData>
  <sheetProtection algorithmName="SHA-512" hashValue="aRv2RJBJAfo3+LrhnvCTcIOHVAhxArLyqBPNQpmdXjoZLnbPvjQZvopLcWOthsPwREXoohhifez/tdIfR3HhrA==" saltValue="XUduyvfowxPAF0khreAZkg==" spinCount="100000" sheet="1" objects="1" scenarios="1"/>
  <phoneticPr fontId="7"/>
  <pageMargins left="0.7" right="0.7" top="0.75" bottom="0.75" header="0.3" footer="0.3"/>
  <pageSetup paperSize="9" scale="70" orientation="portrait" r:id="rId1"/>
  <rowBreaks count="4" manualBreakCount="4">
    <brk id="80" max="16383" man="1"/>
    <brk id="150" max="16383" man="1"/>
    <brk id="215" max="16383" man="1"/>
    <brk id="28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7B0B7-A810-4B4B-953B-C924780D65CD}">
  <sheetPr>
    <tabColor theme="1" tint="0.499984740745262"/>
  </sheetPr>
  <dimension ref="A1:G21"/>
  <sheetViews>
    <sheetView workbookViewId="0">
      <selection activeCell="E25" sqref="E25"/>
    </sheetView>
  </sheetViews>
  <sheetFormatPr defaultColWidth="8.90625" defaultRowHeight="15"/>
  <cols>
    <col min="1" max="1" width="23.453125" style="11" customWidth="1"/>
    <col min="2" max="2" width="5.1796875" style="11" customWidth="1"/>
    <col min="3" max="7" width="13.90625" style="11" customWidth="1"/>
    <col min="8" max="11" width="15" style="11" customWidth="1"/>
    <col min="12" max="16384" width="8.90625" style="11"/>
  </cols>
  <sheetData>
    <row r="1" spans="1:7">
      <c r="A1" s="19"/>
      <c r="B1" s="19"/>
      <c r="C1" s="13" t="s">
        <v>3</v>
      </c>
      <c r="D1" s="13" t="s">
        <v>4</v>
      </c>
      <c r="E1" s="13" t="s">
        <v>5</v>
      </c>
      <c r="F1" s="13" t="s">
        <v>6</v>
      </c>
      <c r="G1" s="13" t="s">
        <v>7</v>
      </c>
    </row>
    <row r="2" spans="1:7">
      <c r="A2" s="39" t="s">
        <v>8</v>
      </c>
      <c r="B2" s="20">
        <v>1</v>
      </c>
      <c r="C2" s="5" t="b">
        <f>IF(SUM(E2:G2)=0,TRUE,FALSE)</f>
        <v>1</v>
      </c>
      <c r="D2" s="5" t="str">
        <f>ASC(【ご記載ください】パラメータシート!E14)</f>
        <v/>
      </c>
      <c r="E2" s="21" t="s">
        <v>25</v>
      </c>
      <c r="F2" s="5">
        <f>IF(LEN(D2)&lt;15,0,1)</f>
        <v>0</v>
      </c>
      <c r="G2" s="21" t="s">
        <v>25</v>
      </c>
    </row>
    <row r="3" spans="1:7">
      <c r="A3" s="40"/>
      <c r="B3" s="20">
        <v>2</v>
      </c>
      <c r="C3" s="5" t="b">
        <f t="shared" ref="C3:C6" si="0">IF(SUM(E3:G3)=0,TRUE,FALSE)</f>
        <v>1</v>
      </c>
      <c r="D3" s="5" t="str">
        <f>ASC(【ご記載ください】パラメータシート!E15)</f>
        <v/>
      </c>
      <c r="E3" s="21" t="s">
        <v>25</v>
      </c>
      <c r="F3" s="5">
        <f t="shared" ref="F3:F6" si="1">IF(LEN(D3)&lt;15,0,1)</f>
        <v>0</v>
      </c>
      <c r="G3" s="21" t="s">
        <v>25</v>
      </c>
    </row>
    <row r="4" spans="1:7">
      <c r="A4" s="40"/>
      <c r="B4" s="20">
        <v>3</v>
      </c>
      <c r="C4" s="5" t="b">
        <f t="shared" si="0"/>
        <v>1</v>
      </c>
      <c r="D4" s="5" t="str">
        <f>ASC(【ご記載ください】パラメータシート!E16)</f>
        <v/>
      </c>
      <c r="E4" s="21" t="s">
        <v>25</v>
      </c>
      <c r="F4" s="5">
        <f t="shared" si="1"/>
        <v>0</v>
      </c>
      <c r="G4" s="21" t="s">
        <v>25</v>
      </c>
    </row>
    <row r="5" spans="1:7">
      <c r="A5" s="40"/>
      <c r="B5" s="20">
        <v>4</v>
      </c>
      <c r="C5" s="5" t="b">
        <f t="shared" si="0"/>
        <v>1</v>
      </c>
      <c r="D5" s="5" t="str">
        <f>ASC(【ご記載ください】パラメータシート!E17)</f>
        <v/>
      </c>
      <c r="E5" s="21" t="s">
        <v>25</v>
      </c>
      <c r="F5" s="5">
        <f t="shared" si="1"/>
        <v>0</v>
      </c>
      <c r="G5" s="21" t="s">
        <v>25</v>
      </c>
    </row>
    <row r="6" spans="1:7">
      <c r="A6" s="41"/>
      <c r="B6" s="20">
        <v>5</v>
      </c>
      <c r="C6" s="5" t="b">
        <f t="shared" si="0"/>
        <v>1</v>
      </c>
      <c r="D6" s="5" t="str">
        <f>ASC(【ご記載ください】パラメータシート!E18)</f>
        <v/>
      </c>
      <c r="E6" s="21" t="s">
        <v>25</v>
      </c>
      <c r="F6" s="5">
        <f t="shared" si="1"/>
        <v>0</v>
      </c>
      <c r="G6" s="21" t="s">
        <v>25</v>
      </c>
    </row>
    <row r="7" spans="1:7">
      <c r="A7" s="39" t="s">
        <v>9</v>
      </c>
      <c r="B7" s="20">
        <v>1</v>
      </c>
      <c r="C7" s="21" t="s">
        <v>25</v>
      </c>
      <c r="D7" s="21" t="s">
        <v>25</v>
      </c>
      <c r="E7" s="21" t="s">
        <v>25</v>
      </c>
      <c r="F7" s="21" t="s">
        <v>25</v>
      </c>
      <c r="G7" s="21" t="s">
        <v>25</v>
      </c>
    </row>
    <row r="8" spans="1:7">
      <c r="A8" s="40"/>
      <c r="B8" s="20">
        <v>2</v>
      </c>
      <c r="C8" s="21" t="s">
        <v>25</v>
      </c>
      <c r="D8" s="21" t="s">
        <v>25</v>
      </c>
      <c r="E8" s="21" t="s">
        <v>25</v>
      </c>
      <c r="F8" s="21" t="s">
        <v>25</v>
      </c>
      <c r="G8" s="21" t="s">
        <v>25</v>
      </c>
    </row>
    <row r="9" spans="1:7">
      <c r="A9" s="40"/>
      <c r="B9" s="20">
        <v>3</v>
      </c>
      <c r="C9" s="21" t="s">
        <v>25</v>
      </c>
      <c r="D9" s="21" t="s">
        <v>25</v>
      </c>
      <c r="E9" s="21" t="s">
        <v>25</v>
      </c>
      <c r="F9" s="21" t="s">
        <v>25</v>
      </c>
      <c r="G9" s="21" t="s">
        <v>25</v>
      </c>
    </row>
    <row r="10" spans="1:7">
      <c r="A10" s="40"/>
      <c r="B10" s="20">
        <v>4</v>
      </c>
      <c r="C10" s="21" t="s">
        <v>25</v>
      </c>
      <c r="D10" s="21" t="s">
        <v>25</v>
      </c>
      <c r="E10" s="21" t="s">
        <v>25</v>
      </c>
      <c r="F10" s="21" t="s">
        <v>25</v>
      </c>
      <c r="G10" s="21" t="s">
        <v>25</v>
      </c>
    </row>
    <row r="11" spans="1:7">
      <c r="A11" s="41"/>
      <c r="B11" s="20">
        <v>5</v>
      </c>
      <c r="C11" s="21" t="s">
        <v>25</v>
      </c>
      <c r="D11" s="21" t="s">
        <v>25</v>
      </c>
      <c r="E11" s="21" t="s">
        <v>25</v>
      </c>
      <c r="F11" s="21" t="s">
        <v>25</v>
      </c>
      <c r="G11" s="21" t="s">
        <v>25</v>
      </c>
    </row>
    <row r="12" spans="1:7">
      <c r="A12" s="42" t="s">
        <v>0</v>
      </c>
      <c r="B12" s="20">
        <v>1</v>
      </c>
      <c r="C12" s="5" t="b">
        <f>IF(SUM(E12:G12)=0,TRUE,FALSE)</f>
        <v>1</v>
      </c>
      <c r="D12" s="5" t="str">
        <f>ASC(【ご記載ください】パラメータシート!I14)</f>
        <v/>
      </c>
      <c r="E12" s="18" cm="1">
        <f t="array" ref="E12">IF(SUMPRODUCT(--ISNUMBER(FIND({"'","～","!","@","#","$","%","^","&amp;","(",")","_","[","]","{","}",",","/",";",":","""","&lt;","&gt;","*","+","=","\","|","?","."}, D12)))&gt;0, 1, 0)</f>
        <v>0</v>
      </c>
      <c r="F12" s="5">
        <f>IF(LEN(D12)&lt;16,0,1)</f>
        <v>0</v>
      </c>
      <c r="G12" s="5">
        <f>IF(ISNUMBER(VALUE(D12))=TRUE,1,0)</f>
        <v>0</v>
      </c>
    </row>
    <row r="13" spans="1:7">
      <c r="A13" s="43"/>
      <c r="B13" s="20">
        <v>2</v>
      </c>
      <c r="C13" s="5" t="b">
        <f>IF(SUM(E13:G13)=0,TRUE,FALSE)</f>
        <v>1</v>
      </c>
      <c r="D13" s="5" t="str">
        <f>ASC(【ご記載ください】パラメータシート!I15)</f>
        <v/>
      </c>
      <c r="E13" s="18" cm="1">
        <f t="array" ref="E13">IF(SUMPRODUCT(--ISNUMBER(FIND({"'","～","!","@","#","$","%","^","&amp;","(",")","_","[","]","{","}",",","/",";",":","""","&lt;","&gt;","*","+","=","\","|","?","."}, D13)))&gt;0, 1, 0)</f>
        <v>0</v>
      </c>
      <c r="F13" s="5">
        <f t="shared" ref="F13:F21" si="2">IF(LEN(D13)&lt;16,0,1)</f>
        <v>0</v>
      </c>
      <c r="G13" s="5">
        <f t="shared" ref="G13:G16" si="3">IF(ISNUMBER(VALUE(D13))=TRUE,1,0)</f>
        <v>0</v>
      </c>
    </row>
    <row r="14" spans="1:7">
      <c r="A14" s="43"/>
      <c r="B14" s="20">
        <v>3</v>
      </c>
      <c r="C14" s="5" t="b">
        <f t="shared" ref="C14:C16" si="4">IF(SUM(E14:G14)=0,TRUE,FALSE)</f>
        <v>1</v>
      </c>
      <c r="D14" s="5" t="str">
        <f>ASC(【ご記載ください】パラメータシート!I16)</f>
        <v/>
      </c>
      <c r="E14" s="18" cm="1">
        <f t="array" ref="E14">IF(SUMPRODUCT(--ISNUMBER(FIND({"'","～","!","@","#","$","%","^","&amp;","(",")","_","[","]","{","}",",","/",";",":","""","&lt;","&gt;","*","+","=","\","|","?","."}, D14)))&gt;0, 1, 0)</f>
        <v>0</v>
      </c>
      <c r="F14" s="5">
        <f t="shared" si="2"/>
        <v>0</v>
      </c>
      <c r="G14" s="5">
        <f t="shared" si="3"/>
        <v>0</v>
      </c>
    </row>
    <row r="15" spans="1:7">
      <c r="A15" s="43"/>
      <c r="B15" s="20">
        <v>4</v>
      </c>
      <c r="C15" s="5" t="b">
        <f t="shared" si="4"/>
        <v>1</v>
      </c>
      <c r="D15" s="5" t="str">
        <f>ASC(【ご記載ください】パラメータシート!I17)</f>
        <v/>
      </c>
      <c r="E15" s="18" cm="1">
        <f t="array" ref="E15">IF(SUMPRODUCT(--ISNUMBER(FIND({"'","～","!","@","#","$","%","^","&amp;","(",")","_","[","]","{","}",",","/",";",":","""","&lt;","&gt;","*","+","=","\","|","?","."}, D15)))&gt;0, 1, 0)</f>
        <v>0</v>
      </c>
      <c r="F15" s="5">
        <f t="shared" si="2"/>
        <v>0</v>
      </c>
      <c r="G15" s="5">
        <f t="shared" si="3"/>
        <v>0</v>
      </c>
    </row>
    <row r="16" spans="1:7">
      <c r="A16" s="44"/>
      <c r="B16" s="20">
        <v>5</v>
      </c>
      <c r="C16" s="5" t="b">
        <f t="shared" si="4"/>
        <v>1</v>
      </c>
      <c r="D16" s="5" t="str">
        <f>ASC(【ご記載ください】パラメータシート!I18)</f>
        <v/>
      </c>
      <c r="E16" s="18" cm="1">
        <f t="array" ref="E16">IF(SUMPRODUCT(--ISNUMBER(FIND({"'","～","!","@","#","$","%","^","&amp;","(",")","_","[","]","{","}",",","/",";",":","""","&lt;","&gt;","*","+","=","\","|","?","."}, D16)))&gt;0, 1, 0)</f>
        <v>0</v>
      </c>
      <c r="F16" s="5">
        <f t="shared" si="2"/>
        <v>0</v>
      </c>
      <c r="G16" s="5">
        <f t="shared" si="3"/>
        <v>0</v>
      </c>
    </row>
    <row r="17" spans="1:7">
      <c r="A17" s="39" t="s">
        <v>10</v>
      </c>
      <c r="B17" s="20">
        <v>1</v>
      </c>
      <c r="C17" s="5" t="b">
        <f>IF(SUM(E17:G17)=0,TRUE,FALSE)</f>
        <v>1</v>
      </c>
      <c r="D17" s="5" t="str">
        <f>ASC(【ご記載ください】パラメータシート!K14)</f>
        <v/>
      </c>
      <c r="E17" s="18" cm="1">
        <f t="array" ref="E17">IF(SUMPRODUCT(--ISNUMBER(FIND({";",":","""","&lt;","&gt;","*","+","=","\","|","?","(",")","[","]","/"}, D17)))&gt;0, 1, 0)</f>
        <v>0</v>
      </c>
      <c r="F17" s="5">
        <f t="shared" si="2"/>
        <v>0</v>
      </c>
      <c r="G17" s="5">
        <f>IF(ISNUMBER(VALUE(D17))=TRUE,1,0)</f>
        <v>0</v>
      </c>
    </row>
    <row r="18" spans="1:7">
      <c r="A18" s="40"/>
      <c r="B18" s="20">
        <v>2</v>
      </c>
      <c r="C18" s="5" t="b">
        <f t="shared" ref="C18:C21" si="5">IF(SUM(E18:G18)=0,TRUE,FALSE)</f>
        <v>1</v>
      </c>
      <c r="D18" s="5" t="str">
        <f>ASC(【ご記載ください】パラメータシート!K15)</f>
        <v/>
      </c>
      <c r="E18" s="18" cm="1">
        <f t="array" ref="E18">IF(SUMPRODUCT(--ISNUMBER(FIND({";",":","""","&lt;","&gt;","*","+","=","\","|","?","(",")","[","]","/"}, D18)))&gt;0, 1, 0)</f>
        <v>0</v>
      </c>
      <c r="F18" s="5">
        <f t="shared" si="2"/>
        <v>0</v>
      </c>
      <c r="G18" s="5">
        <f t="shared" ref="G18:G21" si="6">IF(ISNUMBER(VALUE(D18))=TRUE,1,0)</f>
        <v>0</v>
      </c>
    </row>
    <row r="19" spans="1:7">
      <c r="A19" s="40"/>
      <c r="B19" s="20">
        <v>3</v>
      </c>
      <c r="C19" s="5" t="b">
        <f t="shared" si="5"/>
        <v>1</v>
      </c>
      <c r="D19" s="5" t="str">
        <f>ASC(【ご記載ください】パラメータシート!K16)</f>
        <v/>
      </c>
      <c r="E19" s="18" cm="1">
        <f t="array" ref="E19">IF(SUMPRODUCT(--ISNUMBER(FIND({";",":","""","&lt;","&gt;","*","+","=","\","|","?","(",")","[","]","/"}, D19)))&gt;0, 1, 0)</f>
        <v>0</v>
      </c>
      <c r="F19" s="5">
        <f t="shared" si="2"/>
        <v>0</v>
      </c>
      <c r="G19" s="5">
        <f t="shared" si="6"/>
        <v>0</v>
      </c>
    </row>
    <row r="20" spans="1:7">
      <c r="A20" s="40"/>
      <c r="B20" s="20">
        <v>4</v>
      </c>
      <c r="C20" s="5" t="b">
        <f t="shared" si="5"/>
        <v>1</v>
      </c>
      <c r="D20" s="5" t="str">
        <f>ASC(【ご記載ください】パラメータシート!K17)</f>
        <v/>
      </c>
      <c r="E20" s="18" cm="1">
        <f t="array" ref="E20">IF(SUMPRODUCT(--ISNUMBER(FIND({";",":","""","&lt;","&gt;","*","+","=","\","|","?","(",")","[","]","/"}, D20)))&gt;0, 1, 0)</f>
        <v>0</v>
      </c>
      <c r="F20" s="5">
        <f t="shared" si="2"/>
        <v>0</v>
      </c>
      <c r="G20" s="5">
        <f t="shared" si="6"/>
        <v>0</v>
      </c>
    </row>
    <row r="21" spans="1:7">
      <c r="A21" s="41"/>
      <c r="B21" s="20">
        <v>5</v>
      </c>
      <c r="C21" s="5" t="b">
        <f t="shared" si="5"/>
        <v>1</v>
      </c>
      <c r="D21" s="5" t="str">
        <f>ASC(【ご記載ください】パラメータシート!K18)</f>
        <v/>
      </c>
      <c r="E21" s="18" cm="1">
        <f t="array" ref="E21">IF(SUMPRODUCT(--ISNUMBER(FIND({";",":","""","&lt;","&gt;","*","+","=","\","|","?","(",")","[","]","/"}, D21)))&gt;0, 1, 0)</f>
        <v>0</v>
      </c>
      <c r="F21" s="5">
        <f t="shared" si="2"/>
        <v>0</v>
      </c>
      <c r="G21" s="5">
        <f t="shared" si="6"/>
        <v>0</v>
      </c>
    </row>
  </sheetData>
  <mergeCells count="4">
    <mergeCell ref="A2:A6"/>
    <mergeCell ref="A7:A11"/>
    <mergeCell ref="A12:A16"/>
    <mergeCell ref="A17:A21"/>
  </mergeCells>
  <phoneticPr fontId="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3BA9DB67F35EA4C8C97AE615BD59928" ma:contentTypeVersion="14" ma:contentTypeDescription="新しいドキュメントを作成します。" ma:contentTypeScope="" ma:versionID="9c94beea3131a6d7701a606a99b07a49">
  <xsd:schema xmlns:xsd="http://www.w3.org/2001/XMLSchema" xmlns:xs="http://www.w3.org/2001/XMLSchema" xmlns:p="http://schemas.microsoft.com/office/2006/metadata/properties" xmlns:ns2="114b23a5-5289-4f43-b587-7e265712e82e" xmlns:ns3="5fafbc82-b1a5-4349-b40e-6a5cee6cb81d" targetNamespace="http://schemas.microsoft.com/office/2006/metadata/properties" ma:root="true" ma:fieldsID="bb6136af3b722ed8c4284c53f96d524c" ns2:_="" ns3:_="">
    <xsd:import namespace="114b23a5-5289-4f43-b587-7e265712e82e"/>
    <xsd:import namespace="5fafbc82-b1a5-4349-b40e-6a5cee6cb81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4b23a5-5289-4f43-b587-7e265712e8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40495dbf-c790-4553-8539-553daef3872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afbc82-b1a5-4349-b40e-6a5cee6cb81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76e665c-67fd-498a-aba1-55215eb69815}" ma:internalName="TaxCatchAll" ma:showField="CatchAllData" ma:web="5fafbc82-b1a5-4349-b40e-6a5cee6cb8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14b23a5-5289-4f43-b587-7e265712e82e">
      <Terms xmlns="http://schemas.microsoft.com/office/infopath/2007/PartnerControls"/>
    </lcf76f155ced4ddcb4097134ff3c332f>
    <TaxCatchAll xmlns="5fafbc82-b1a5-4349-b40e-6a5cee6cb81d" xsi:nil="true"/>
  </documentManagement>
</p:properties>
</file>

<file path=customXml/itemProps1.xml><?xml version="1.0" encoding="utf-8"?>
<ds:datastoreItem xmlns:ds="http://schemas.openxmlformats.org/officeDocument/2006/customXml" ds:itemID="{FD13E1EF-DC05-4457-BC32-B199C0602D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4b23a5-5289-4f43-b587-7e265712e82e"/>
    <ds:schemaRef ds:uri="5fafbc82-b1a5-4349-b40e-6a5cee6cb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17D267-6150-4F00-826B-9A87D1F2A955}">
  <ds:schemaRefs>
    <ds:schemaRef ds:uri="http://schemas.microsoft.com/sharepoint/v3/contenttype/forms"/>
  </ds:schemaRefs>
</ds:datastoreItem>
</file>

<file path=customXml/itemProps3.xml><?xml version="1.0" encoding="utf-8"?>
<ds:datastoreItem xmlns:ds="http://schemas.openxmlformats.org/officeDocument/2006/customXml" ds:itemID="{90AF1234-0C64-4477-A68D-018B81A67F72}">
  <ds:schemaRefs>
    <ds:schemaRef ds:uri="http://purl.org/dc/terms/"/>
    <ds:schemaRef ds:uri="114b23a5-5289-4f43-b587-7e265712e82e"/>
    <ds:schemaRef ds:uri="http://www.w3.org/XML/1998/namespace"/>
    <ds:schemaRef ds:uri="http://purl.org/dc/elements/1.1/"/>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5fafbc82-b1a5-4349-b40e-6a5cee6cb81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【ご記載ください】パラメータシート</vt:lpstr>
      <vt:lpstr>参考</vt:lpstr>
      <vt:lpstr>【編集を加えないでください】弊社参考欄</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2025-04-15T04:35:36Z</cp:lastPrinted>
  <dcterms:created xsi:type="dcterms:W3CDTF">2008-09-15T04:14:54Z</dcterms:created>
  <dcterms:modified xsi:type="dcterms:W3CDTF">2025-04-15T05:13:04Z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0x01010063BA9DB67F35EA4C8C97AE615BD59928</vt:lpwstr>
  </property>
  <property fmtid="{D5CDD505-2E9C-101B-9397-08002B2CF9AE}" pid="3" name="MediaServiceImageTags">
    <vt:lpwstr/>
  </property>
  <property fmtid="{D5CDD505-2E9C-101B-9397-08002B2CF9AE}" pid="4" name="MSIP_Label_ef683064-e914-40cc-b246-2b5927a3a354_Enabled">
    <vt:lpwstr>true</vt:lpwstr>
  </property>
  <property fmtid="{D5CDD505-2E9C-101B-9397-08002B2CF9AE}" pid="5" name="MSIP_Label_ef683064-e914-40cc-b246-2b5927a3a354_SetDate">
    <vt:lpwstr>2025-01-29T07:28:12Z</vt:lpwstr>
  </property>
  <property fmtid="{D5CDD505-2E9C-101B-9397-08002B2CF9AE}" pid="6" name="MSIP_Label_ef683064-e914-40cc-b246-2b5927a3a354_Method">
    <vt:lpwstr>Privileged</vt:lpwstr>
  </property>
  <property fmtid="{D5CDD505-2E9C-101B-9397-08002B2CF9AE}" pid="7" name="MSIP_Label_ef683064-e914-40cc-b246-2b5927a3a354_Name">
    <vt:lpwstr>ef683064-e914-40cc-b246-2b5927a3a354</vt:lpwstr>
  </property>
  <property fmtid="{D5CDD505-2E9C-101B-9397-08002B2CF9AE}" pid="8" name="MSIP_Label_ef683064-e914-40cc-b246-2b5927a3a354_SiteId">
    <vt:lpwstr>a629ef32-67ba-47a6-8eb3-ec43935644fc</vt:lpwstr>
  </property>
  <property fmtid="{D5CDD505-2E9C-101B-9397-08002B2CF9AE}" pid="9" name="MSIP_Label_ef683064-e914-40cc-b246-2b5927a3a354_ActionId">
    <vt:lpwstr>22c9dcc0-b70d-4f74-bf83-9a296bee7b75</vt:lpwstr>
  </property>
  <property fmtid="{D5CDD505-2E9C-101B-9397-08002B2CF9AE}" pid="10" name="MSIP_Label_ef683064-e914-40cc-b246-2b5927a3a354_ContentBits">
    <vt:lpwstr>0</vt:lpwstr>
  </property>
</Properties>
</file>