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ShunyaMizuguchi（水口俊知\OneDrive - NTTコミュニケーションズ株式会社\SecuredPC\Desktop\"/>
    </mc:Choice>
  </mc:AlternateContent>
  <xr:revisionPtr revIDLastSave="0" documentId="8_{99D7302B-DECA-4133-A4C4-3C31141648B6}" xr6:coauthVersionLast="47" xr6:coauthVersionMax="47" xr10:uidLastSave="{00000000-0000-0000-0000-000000000000}"/>
  <bookViews>
    <workbookView xWindow="28680" yWindow="-120" windowWidth="29040" windowHeight="15720" xr2:uid="{00000000-000D-0000-FFFF-FFFF00000000}"/>
  </bookViews>
  <sheets>
    <sheet name="【ご記載ください】パラメータシート" sheetId="6" r:id="rId1"/>
    <sheet name="【編集を加えないでください】弊社参考欄" sheetId="5" state="hidden" r:id="rId2"/>
  </sheets>
  <definedNames>
    <definedName name="紐付け端末リスト" localSheetId="0">#REF!</definedName>
    <definedName name="紐付け端末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5" l="1"/>
  <c r="G21" i="5" s="1"/>
  <c r="D20" i="5"/>
  <c r="G20" i="5" s="1"/>
  <c r="D19" i="5"/>
  <c r="G19" i="5" s="1"/>
  <c r="D18" i="5"/>
  <c r="F18" i="5" s="1"/>
  <c r="D17" i="5"/>
  <c r="F17" i="5" s="1"/>
  <c r="D3" i="5"/>
  <c r="F3" i="5" s="1"/>
  <c r="C3" i="5" s="1"/>
  <c r="D4" i="5"/>
  <c r="F4" i="5" s="1"/>
  <c r="C4" i="5" s="1"/>
  <c r="D5" i="5"/>
  <c r="F5" i="5" s="1"/>
  <c r="C5" i="5" s="1"/>
  <c r="D6" i="5"/>
  <c r="F6" i="5" s="1"/>
  <c r="C6" i="5" s="1"/>
  <c r="D2" i="5"/>
  <c r="F2" i="5" s="1"/>
  <c r="C2" i="5" s="1"/>
  <c r="D12" i="5"/>
  <c r="F12" i="5" s="1"/>
  <c r="D13" i="5"/>
  <c r="E13" i="5" s="1" a="1"/>
  <c r="E13" i="5" s="1"/>
  <c r="D14" i="5"/>
  <c r="F14" i="5" s="1"/>
  <c r="D15" i="5"/>
  <c r="G15" i="5" s="1"/>
  <c r="D16" i="5"/>
  <c r="E16" i="5" s="1" a="1"/>
  <c r="E16" i="5" s="1"/>
  <c r="E14" i="5" l="1" a="1"/>
  <c r="E14" i="5" s="1"/>
  <c r="F13" i="5"/>
  <c r="F15" i="5"/>
  <c r="F16" i="5"/>
  <c r="F19" i="5"/>
  <c r="F20" i="5"/>
  <c r="F21" i="5"/>
  <c r="E17" i="5" a="1"/>
  <c r="E17" i="5" s="1"/>
  <c r="E19" i="5" a="1"/>
  <c r="E19" i="5" s="1"/>
  <c r="C19" i="5" s="1"/>
  <c r="E21" i="5" a="1"/>
  <c r="E21" i="5" s="1"/>
  <c r="C21" i="5" s="1"/>
  <c r="E18" i="5" a="1"/>
  <c r="E18" i="5" s="1"/>
  <c r="E20" i="5" a="1"/>
  <c r="E20" i="5" s="1"/>
  <c r="G18" i="5"/>
  <c r="G17" i="5"/>
  <c r="G16" i="5"/>
  <c r="G13" i="5"/>
  <c r="E15" i="5" a="1"/>
  <c r="E15" i="5" s="1"/>
  <c r="G14" i="5"/>
  <c r="E12" i="5" a="1"/>
  <c r="E12" i="5" s="1"/>
  <c r="G12" i="5"/>
  <c r="C15" i="5" l="1"/>
  <c r="C16" i="5"/>
  <c r="C18" i="5"/>
  <c r="C20" i="5"/>
  <c r="C17" i="5"/>
  <c r="C14" i="5"/>
  <c r="C13" i="5"/>
  <c r="C1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<sst xmlns="http://schemas.openxmlformats.org/spreadsheetml/2006/main" count="73" uniqueCount="34">
  <si>
    <t>コンピュータ名</t>
    <rPh sb="6" eb="7">
      <t>メイ</t>
    </rPh>
    <phoneticPr fontId="7"/>
  </si>
  <si>
    <t>USER</t>
    <phoneticPr fontId="7"/>
  </si>
  <si>
    <t>GROUP01</t>
    <phoneticPr fontId="7"/>
  </si>
  <si>
    <t>チェック結果</t>
    <rPh sb="4" eb="6">
      <t>ケッカ</t>
    </rPh>
    <phoneticPr fontId="7"/>
  </si>
  <si>
    <t>入力値半角変換</t>
    <rPh sb="0" eb="2">
      <t>ニュウリョク</t>
    </rPh>
    <rPh sb="2" eb="3">
      <t>チ</t>
    </rPh>
    <rPh sb="3" eb="5">
      <t>ハンカク</t>
    </rPh>
    <rPh sb="5" eb="7">
      <t>ヘンカン</t>
    </rPh>
    <phoneticPr fontId="7"/>
  </si>
  <si>
    <t>記号チェック</t>
    <rPh sb="0" eb="2">
      <t>キゴウ</t>
    </rPh>
    <phoneticPr fontId="7"/>
  </si>
  <si>
    <t>文字数制限</t>
    <rPh sb="0" eb="3">
      <t>モジスウ</t>
    </rPh>
    <rPh sb="3" eb="5">
      <t>セイゲン</t>
    </rPh>
    <phoneticPr fontId="7"/>
  </si>
  <si>
    <t>数字のみか</t>
    <rPh sb="0" eb="2">
      <t>スウジ</t>
    </rPh>
    <phoneticPr fontId="7"/>
  </si>
  <si>
    <t>ユーザー名・シール貼付名</t>
    <rPh sb="4" eb="5">
      <t>メイ</t>
    </rPh>
    <rPh sb="9" eb="11">
      <t>チョウフ</t>
    </rPh>
    <rPh sb="11" eb="12">
      <t>メイ</t>
    </rPh>
    <phoneticPr fontId="7"/>
  </si>
  <si>
    <t>パスワード</t>
    <phoneticPr fontId="7"/>
  </si>
  <si>
    <t>ワークグループ名</t>
    <rPh sb="7" eb="8">
      <t>メイ</t>
    </rPh>
    <phoneticPr fontId="7"/>
  </si>
  <si>
    <t>指定無しの場合はチェック</t>
    <rPh sb="0" eb="2">
      <t>シテイ</t>
    </rPh>
    <rPh sb="2" eb="3">
      <t>ナ</t>
    </rPh>
    <rPh sb="5" eb="7">
      <t>バアイ</t>
    </rPh>
    <phoneticPr fontId="7"/>
  </si>
  <si>
    <t xml:space="preserve">(例) </t>
    <rPh sb="1" eb="2">
      <t>レイ</t>
    </rPh>
    <phoneticPr fontId="7"/>
  </si>
  <si>
    <t>記入欄</t>
    <rPh sb="0" eb="1">
      <t>キニュウ</t>
    </rPh>
    <rPh sb="1" eb="2">
      <t>ラン</t>
    </rPh>
    <phoneticPr fontId="7"/>
  </si>
  <si>
    <t>記入欄</t>
    <rPh sb="0" eb="2">
      <t>キニュウラン</t>
    </rPh>
    <phoneticPr fontId="7"/>
  </si>
  <si>
    <t>入力必須</t>
    <rPh sb="0" eb="4">
      <t>ニュウリョクヒッス</t>
    </rPh>
    <phoneticPr fontId="7"/>
  </si>
  <si>
    <t>本体型番
※弊社記入のため
入力不要</t>
    <rPh sb="0" eb="2">
      <t>ホンタイ</t>
    </rPh>
    <rPh sb="2" eb="4">
      <t>カタバン</t>
    </rPh>
    <rPh sb="6" eb="8">
      <t>ヘイシャ</t>
    </rPh>
    <rPh sb="8" eb="10">
      <t>キニュウ</t>
    </rPh>
    <rPh sb="14" eb="18">
      <t>ニュウリョクフヨウ</t>
    </rPh>
    <phoneticPr fontId="7"/>
  </si>
  <si>
    <t>ユーザー名・シール貼付名※1</t>
    <rPh sb="4" eb="5">
      <t>メイ</t>
    </rPh>
    <rPh sb="9" eb="11">
      <t>チョウフ</t>
    </rPh>
    <rPh sb="11" eb="12">
      <t>メイ</t>
    </rPh>
    <phoneticPr fontId="7"/>
  </si>
  <si>
    <t>パスワード（初期設定値）※2</t>
    <rPh sb="6" eb="8">
      <t>ショキ</t>
    </rPh>
    <rPh sb="8" eb="11">
      <t>セッテイチ</t>
    </rPh>
    <phoneticPr fontId="7"/>
  </si>
  <si>
    <t>コンピュータ名※3</t>
    <rPh sb="6" eb="7">
      <t>メイ</t>
    </rPh>
    <phoneticPr fontId="7"/>
  </si>
  <si>
    <t>ワークグループ名※4</t>
    <rPh sb="7" eb="8">
      <t>メイ</t>
    </rPh>
    <phoneticPr fontId="7"/>
  </si>
  <si>
    <t>CP01</t>
    <phoneticPr fontId="7"/>
  </si>
  <si>
    <t>※2：
・ご指定が無い場合はチェックボックスにチェックを入れてください。パスワードは設定されません。</t>
    <phoneticPr fontId="7"/>
  </si>
  <si>
    <r>
      <t>※4：
・0 ～ 9 の半角数字、半角英字、一部の記号が利用可能です。
・以下の記号は利用不可です。
「;」、「:」、「"」、「&lt;」、「&gt;」、「*」、「+」、
「=」、「\」、「|」、「?」、「,」、「[」、「]」、「/」
・</t>
    </r>
    <r>
      <rPr>
        <sz val="9"/>
        <rFont val="Meiryo UI"/>
        <family val="3"/>
        <charset val="128"/>
      </rPr>
      <t>15文字以内でご記入ください。</t>
    </r>
    <r>
      <rPr>
        <sz val="9"/>
        <color theme="1"/>
        <rFont val="Meiryo UI"/>
        <family val="3"/>
        <charset val="128"/>
      </rPr>
      <t xml:space="preserve">
・空白（スペース）は利用不可です。
・</t>
    </r>
    <r>
      <rPr>
        <sz val="9"/>
        <rFont val="Meiryo UI"/>
        <family val="3"/>
        <charset val="128"/>
      </rPr>
      <t>コンピュータ名と同一名は使用不可です。</t>
    </r>
    <r>
      <rPr>
        <sz val="9"/>
        <color theme="1"/>
        <rFont val="Meiryo UI"/>
        <family val="3"/>
        <charset val="128"/>
      </rPr>
      <t xml:space="preserve">
・ご指定が無い場合はチェックボックスにチェックを入れてください。「WORKGROUP」と設定されます。</t>
    </r>
    <rPh sb="212" eb="214">
      <t>セッテイ</t>
    </rPh>
    <phoneticPr fontId="7"/>
  </si>
  <si>
    <r>
      <t>※3：
・0 ～ 9 の半角数字、半角英字、ハイフン (-)が利用可能です。
・以下の記号はNetBIOS,DNSの定義上、使用不可です。
「'」、「～」、「!」、「@」、「#」、「$」、「%」、「^」、
「&amp;」、「(」、「)」、「_」、「[」、「]」、「{」、「}」、「,」
「/」、「;」、「:」、「"」、「&lt;」、「&gt;」、「*」、「+」、
「=」、「\」、「|」、「?」、「.」
・</t>
    </r>
    <r>
      <rPr>
        <sz val="9"/>
        <rFont val="Meiryo UI"/>
        <family val="3"/>
        <charset val="128"/>
      </rPr>
      <t>15文字以内でご記入ください。</t>
    </r>
    <r>
      <rPr>
        <sz val="9"/>
        <color theme="1"/>
        <rFont val="Meiryo UI"/>
        <family val="3"/>
        <charset val="128"/>
      </rPr>
      <t xml:space="preserve">
・空白（スペース）は使用不可です。
・数字だけのコンピュータ名は使用不可です。
・</t>
    </r>
    <r>
      <rPr>
        <sz val="9"/>
        <rFont val="Meiryo UI"/>
        <family val="3"/>
        <charset val="128"/>
      </rPr>
      <t>ユーザー名と同一名は使用不可です。</t>
    </r>
    <r>
      <rPr>
        <sz val="9"/>
        <color theme="1"/>
        <rFont val="Meiryo UI"/>
        <family val="3"/>
        <charset val="128"/>
      </rPr>
      <t xml:space="preserve">
・ご指定が無い場合はチェックボックスにチェックを入れてください。自動作成となりユニークな値になります。</t>
    </r>
    <rPh sb="300" eb="304">
      <t>ジドウサクセイ</t>
    </rPh>
    <rPh sb="312" eb="313">
      <t>アタイ</t>
    </rPh>
    <phoneticPr fontId="7"/>
  </si>
  <si>
    <t>-</t>
    <phoneticPr fontId="7"/>
  </si>
  <si>
    <t>①添付品抜き取り希望</t>
    <rPh sb="1" eb="4">
      <t>テンプヒン</t>
    </rPh>
    <rPh sb="4" eb="5">
      <t>ヌ</t>
    </rPh>
    <rPh sb="6" eb="7">
      <t>ト</t>
    </rPh>
    <rPh sb="8" eb="10">
      <t>キボウ</t>
    </rPh>
    <phoneticPr fontId="7"/>
  </si>
  <si>
    <t>②パラメータシート入力</t>
    <rPh sb="9" eb="11">
      <t>ニュウリョク</t>
    </rPh>
    <phoneticPr fontId="7"/>
  </si>
  <si>
    <t>回答必須</t>
    <rPh sb="0" eb="2">
      <t>カイトウ</t>
    </rPh>
    <rPh sb="2" eb="4">
      <t>ヒッス</t>
    </rPh>
    <phoneticPr fontId="7"/>
  </si>
  <si>
    <t>【キッティング標準パラメータシート】</t>
    <rPh sb="7" eb="9">
      <t>ヒョウジュン</t>
    </rPh>
    <phoneticPr fontId="7"/>
  </si>
  <si>
    <t>保証書マニュアル類を抜きだし廃棄</t>
    <rPh sb="0" eb="3">
      <t>ホショウショ</t>
    </rPh>
    <rPh sb="8" eb="9">
      <t>ルイ</t>
    </rPh>
    <rPh sb="10" eb="11">
      <t>ヌ</t>
    </rPh>
    <rPh sb="14" eb="16">
      <t>ハイキ</t>
    </rPh>
    <phoneticPr fontId="7"/>
  </si>
  <si>
    <t>一つにまとめて納品</t>
    <rPh sb="0" eb="1">
      <t>ヒト</t>
    </rPh>
    <rPh sb="7" eb="9">
      <t>ノウヒン</t>
    </rPh>
    <phoneticPr fontId="7"/>
  </si>
  <si>
    <t>添付品抜き取りについて、どちらを希望されますか？</t>
    <rPh sb="0" eb="3">
      <t>テンプヒン</t>
    </rPh>
    <rPh sb="3" eb="4">
      <t>ヌ</t>
    </rPh>
    <rPh sb="5" eb="6">
      <t>ト</t>
    </rPh>
    <rPh sb="16" eb="18">
      <t>キボウ</t>
    </rPh>
    <phoneticPr fontId="7"/>
  </si>
  <si>
    <r>
      <t>※1：
・ユーザーアカウントはローカルアカウントのみの対応とし、Microsoftアカウントでの登録やログイン等は行いません。
・</t>
    </r>
    <r>
      <rPr>
        <sz val="9"/>
        <rFont val="Meiryo UI"/>
        <family val="3"/>
        <charset val="128"/>
      </rPr>
      <t>15文字以内で</t>
    </r>
    <r>
      <rPr>
        <sz val="9"/>
        <color theme="1"/>
        <rFont val="Meiryo UI"/>
        <family val="3"/>
        <charset val="128"/>
      </rPr>
      <t>ご記入ください。
・</t>
    </r>
    <r>
      <rPr>
        <b/>
        <sz val="9"/>
        <color rgb="FFFF0000"/>
        <rFont val="Meiryo UI"/>
        <family val="3"/>
        <charset val="128"/>
      </rPr>
      <t>ユーザー名が記載されたラベルシールが貼付されます。</t>
    </r>
    <r>
      <rPr>
        <sz val="9"/>
        <color theme="1"/>
        <rFont val="Meiryo UI"/>
        <family val="3"/>
        <charset val="128"/>
      </rPr>
      <t xml:space="preserve">
・</t>
    </r>
    <r>
      <rPr>
        <sz val="9"/>
        <rFont val="Meiryo UI"/>
        <family val="3"/>
        <charset val="128"/>
      </rPr>
      <t>コンピュータ名と同じ内容は設定不可です。</t>
    </r>
    <r>
      <rPr>
        <sz val="9"/>
        <color theme="1"/>
        <rFont val="Meiryo UI"/>
        <family val="3"/>
        <charset val="128"/>
      </rPr>
      <t xml:space="preserve">
・ご指定が無い場合はチェックボックスにチェックを入れてください。「USER」と設定されます。</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</si>
</sst>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0_)"/>
  </numFmts>
  <fonts count="20">
    <font>
      <sz val="11"/>
      <name val="ＭＳ Ｐゴシック"/>
      <family val="3"/>
      <charset val="128"/>
    </font>
    <font>
      <sz val="10"/>
      <color indexed="8"/>
      <name val="Arial"/>
      <family val="2"/>
    </font>
    <font>
      <sz val="8"/>
      <name val="Arial"/>
      <family val="2"/>
    </font>
    <font>
      <b/>
      <sz val="12"/>
      <name val="Arial"/>
      <family val="2"/>
    </font>
    <font>
      <b/>
      <i/>
      <sz val="16"/>
      <name val="Helv"/>
      <family val="2"/>
    </font>
    <font>
      <sz val="10"/>
      <name val="Arial"/>
      <family val="2"/>
    </font>
    <font>
      <b/>
      <sz val="11"/>
      <name val="Helv"/>
      <family val="2"/>
    </font>
    <font>
      <sz val="6"/>
      <name val="ＭＳ Ｐゴシック"/>
      <family val="3"/>
      <charset val="128"/>
    </font>
    <font>
      <sz val="11"/>
      <color theme="1"/>
      <name val="ＭＳ Ｐゴシック"/>
      <family val="3"/>
      <charset val="128"/>
      <scheme val="minor"/>
    </font>
    <font>
      <sz val="11"/>
      <color theme="1"/>
      <name val="Meiryo UI"/>
      <family val="3"/>
      <charset val="128"/>
    </font>
    <font>
      <sz val="14"/>
      <color theme="1"/>
      <name val="Meiryo UI"/>
      <family val="3"/>
      <charset val="128"/>
    </font>
    <font>
      <sz val="9"/>
      <name val="Meiryo UI"/>
      <family val="3"/>
      <charset val="128"/>
    </font>
    <font>
      <sz val="10"/>
      <name val="Meiryo UI"/>
      <family val="3"/>
      <charset val="128"/>
    </font>
    <font>
      <sz val="11"/>
      <name val="Meiryo UI"/>
      <family val="3"/>
      <charset val="128"/>
    </font>
    <font>
      <sz val="9"/>
      <color theme="1"/>
      <name val="Meiryo UI"/>
      <family val="3"/>
      <charset val="128"/>
    </font>
    <font>
      <b/>
      <sz val="9"/>
      <color rgb="FFFF0000"/>
      <name val="Meiryo UI"/>
      <family val="3"/>
      <charset val="128"/>
    </font>
    <font>
      <sz val="10"/>
      <color theme="1"/>
      <name val="Meiryo UI"/>
      <family val="3"/>
      <charset val="128"/>
    </font>
    <font>
      <b/>
      <sz val="11"/>
      <color theme="0"/>
      <name val="Meiryo UI"/>
      <family val="3"/>
      <charset val="128"/>
    </font>
    <font>
      <sz val="11"/>
      <name val="ＭＳ Ｐゴシック"/>
      <family val="3"/>
      <charset val="128"/>
    </font>
    <font>
      <b/>
      <sz val="14"/>
      <color theme="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5"/>
        <bgColor indexed="64"/>
      </patternFill>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176" fontId="1" fillId="0" borderId="0" applyFill="0" applyBorder="0" applyAlignment="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77" fontId="4" fillId="0" borderId="0"/>
    <xf numFmtId="0" fontId="5" fillId="0" borderId="0"/>
    <xf numFmtId="10" fontId="5" fillId="0" borderId="0" applyFont="0" applyFill="0" applyBorder="0" applyAlignment="0" applyProtection="0"/>
    <xf numFmtId="0" fontId="6" fillId="0" borderId="0"/>
    <xf numFmtId="0" fontId="8" fillId="0" borderId="0">
      <alignment vertical="center"/>
    </xf>
    <xf numFmtId="0" fontId="18" fillId="0" borderId="0">
      <alignment vertical="center"/>
    </xf>
  </cellStyleXfs>
  <cellXfs count="42">
    <xf numFmtId="0" fontId="0" fillId="0" borderId="0" xfId="0"/>
    <xf numFmtId="0" fontId="9" fillId="0" borderId="0" xfId="10" applyFont="1">
      <alignment vertical="center"/>
    </xf>
    <xf numFmtId="0" fontId="10" fillId="0" borderId="0" xfId="10" applyFont="1">
      <alignment vertical="center"/>
    </xf>
    <xf numFmtId="0" fontId="9" fillId="0" borderId="0" xfId="10" applyFont="1" applyAlignment="1">
      <alignment horizontal="center" vertical="center"/>
    </xf>
    <xf numFmtId="0" fontId="11" fillId="0" borderId="0" xfId="10" applyFont="1" applyAlignment="1">
      <alignment horizontal="center" vertical="center"/>
    </xf>
    <xf numFmtId="0" fontId="12" fillId="0" borderId="3" xfId="10" applyFont="1" applyBorder="1" applyAlignment="1">
      <alignment horizontal="center" vertical="center"/>
    </xf>
    <xf numFmtId="0" fontId="11" fillId="0" borderId="0" xfId="10" applyFont="1">
      <alignment vertical="center"/>
    </xf>
    <xf numFmtId="0" fontId="12" fillId="6" borderId="3" xfId="10" applyFont="1" applyFill="1" applyBorder="1" applyAlignment="1">
      <alignment horizontal="center" vertical="center"/>
    </xf>
    <xf numFmtId="0" fontId="12" fillId="5" borderId="3" xfId="10" applyFont="1" applyFill="1" applyBorder="1" applyAlignment="1">
      <alignment horizontal="center" vertical="center"/>
    </xf>
    <xf numFmtId="0" fontId="12" fillId="5" borderId="3" xfId="10" quotePrefix="1" applyFont="1" applyFill="1" applyBorder="1" applyAlignment="1">
      <alignment horizontal="center" vertical="center"/>
    </xf>
    <xf numFmtId="0" fontId="11" fillId="0" borderId="0" xfId="10" applyFont="1" applyAlignment="1">
      <alignment vertical="top"/>
    </xf>
    <xf numFmtId="0" fontId="12" fillId="4" borderId="3" xfId="10" applyFont="1" applyFill="1" applyBorder="1" applyAlignment="1">
      <alignment horizontal="center" vertical="center"/>
    </xf>
    <xf numFmtId="0" fontId="13" fillId="0" borderId="0" xfId="0" applyFont="1"/>
    <xf numFmtId="0" fontId="12" fillId="6" borderId="3" xfId="10" quotePrefix="1" applyFont="1" applyFill="1" applyBorder="1" applyAlignment="1">
      <alignment horizontal="center" vertical="center"/>
    </xf>
    <xf numFmtId="0" fontId="12" fillId="7" borderId="3" xfId="10" applyFont="1" applyFill="1" applyBorder="1" applyAlignment="1">
      <alignment horizontal="center" vertical="center"/>
    </xf>
    <xf numFmtId="0" fontId="12" fillId="4" borderId="3" xfId="10" applyFont="1" applyFill="1" applyBorder="1" applyAlignment="1">
      <alignment horizontal="center" vertical="center"/>
      <extLst>
        <ext xmlns:xfpb="http://schemas.microsoft.com/office/spreadsheetml/2022/featurepropertybag" uri="{C7286773-470A-42A8-94C5-96B5CB345126}">
          <xfpb:xfComplement i="0"/>
        </ext>
      </extLst>
    </xf>
    <xf numFmtId="0" fontId="12" fillId="4" borderId="3" xfId="10" quotePrefix="1" applyFont="1" applyFill="1" applyBorder="1" applyAlignment="1">
      <alignment horizontal="center" vertical="center"/>
    </xf>
    <xf numFmtId="0" fontId="12" fillId="8" borderId="3" xfId="10" applyFont="1" applyFill="1" applyBorder="1" applyAlignment="1">
      <alignment horizontal="center" vertical="center"/>
    </xf>
    <xf numFmtId="0" fontId="9" fillId="8" borderId="3" xfId="10" applyFont="1" applyFill="1" applyBorder="1">
      <alignment vertical="center"/>
    </xf>
    <xf numFmtId="0" fontId="16" fillId="0" borderId="3" xfId="10" applyFont="1" applyBorder="1" applyAlignment="1">
      <alignment horizontal="center" vertical="center"/>
    </xf>
    <xf numFmtId="0" fontId="12" fillId="7" borderId="3" xfId="0" applyFont="1" applyFill="1" applyBorder="1"/>
    <xf numFmtId="0" fontId="12" fillId="0" borderId="3" xfId="0" applyFont="1" applyBorder="1"/>
    <xf numFmtId="0" fontId="12" fillId="0" borderId="3" xfId="0" applyFont="1" applyBorder="1" applyAlignment="1">
      <alignment horizontal="center"/>
    </xf>
    <xf numFmtId="0" fontId="12" fillId="0" borderId="3" xfId="10" applyFont="1" applyBorder="1" applyAlignment="1">
      <alignment horizontal="center" vertical="center"/>
      <extLst>
        <ext xmlns:xfpb="http://schemas.microsoft.com/office/spreadsheetml/2022/featurepropertybag" uri="{C7286773-470A-42A8-94C5-96B5CB345126}">
          <xfpb:xfComplement i="0"/>
        </ext>
      </extLst>
    </xf>
    <xf numFmtId="0" fontId="19" fillId="0" borderId="0" xfId="10" applyFont="1">
      <alignment vertical="center"/>
    </xf>
    <xf numFmtId="0" fontId="10" fillId="0" borderId="0" xfId="10" applyFont="1">
      <alignment vertical="center"/>
      <extLst>
        <ext xmlns:xfpb="http://schemas.microsoft.com/office/spreadsheetml/2022/featurepropertybag" uri="{C7286773-470A-42A8-94C5-96B5CB345126}">
          <xfpb:xfComplement i="0"/>
        </ext>
      </extLst>
    </xf>
    <xf numFmtId="0" fontId="17" fillId="0" borderId="0" xfId="10" applyFont="1" applyAlignment="1">
      <alignment horizontal="center" vertical="center"/>
    </xf>
    <xf numFmtId="0" fontId="17" fillId="9" borderId="0" xfId="10" applyFont="1" applyFill="1" applyAlignment="1">
      <alignment horizontal="center" vertical="center"/>
    </xf>
    <xf numFmtId="0" fontId="14" fillId="0" borderId="6" xfId="10" applyFont="1" applyBorder="1" applyAlignment="1">
      <alignment horizontal="left" vertical="top" wrapText="1"/>
    </xf>
    <xf numFmtId="0" fontId="12" fillId="6" borderId="4" xfId="10" applyFont="1" applyFill="1" applyBorder="1" applyAlignment="1">
      <alignment horizontal="center" vertical="center" wrapText="1"/>
    </xf>
    <xf numFmtId="0" fontId="12" fillId="6" borderId="5" xfId="10" applyFont="1" applyFill="1" applyBorder="1" applyAlignment="1">
      <alignment horizontal="center" vertical="center" wrapText="1"/>
    </xf>
    <xf numFmtId="0" fontId="17" fillId="9" borderId="6" xfId="10" applyFont="1" applyFill="1" applyBorder="1" applyAlignment="1">
      <alignment horizontal="center" vertical="center" wrapText="1"/>
    </xf>
    <xf numFmtId="0" fontId="12" fillId="6" borderId="7" xfId="10" applyFont="1" applyFill="1" applyBorder="1" applyAlignment="1">
      <alignment horizontal="center" vertical="center" wrapText="1"/>
    </xf>
    <xf numFmtId="0" fontId="12" fillId="6" borderId="8" xfId="10" applyFont="1" applyFill="1" applyBorder="1" applyAlignment="1">
      <alignment horizontal="center" vertical="center" wrapText="1"/>
    </xf>
    <xf numFmtId="0" fontId="12" fillId="0" borderId="7" xfId="10" applyFont="1" applyBorder="1" applyAlignment="1">
      <alignment horizontal="center" vertical="center"/>
    </xf>
    <xf numFmtId="0" fontId="12" fillId="0" borderId="8" xfId="10" applyFont="1" applyBorder="1" applyAlignment="1">
      <alignment horizontal="center"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8" xfId="0" applyFont="1" applyBorder="1" applyAlignment="1">
      <alignment horizontal="left" vertical="center"/>
    </xf>
    <xf numFmtId="0" fontId="12" fillId="0" borderId="7" xfId="10" applyFont="1" applyBorder="1" applyAlignment="1">
      <alignment horizontal="left" vertical="center"/>
    </xf>
    <xf numFmtId="0" fontId="12" fillId="0" borderId="9" xfId="10" applyFont="1" applyBorder="1" applyAlignment="1">
      <alignment horizontal="left" vertical="center"/>
    </xf>
    <xf numFmtId="0" fontId="12" fillId="0" borderId="8" xfId="10" applyFont="1" applyBorder="1" applyAlignment="1">
      <alignment horizontal="left" vertical="center"/>
    </xf>
  </cellXfs>
  <cellStyles count="1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subhead" xfId="9" xr:uid="{00000000-0005-0000-0000-000008000000}"/>
    <cellStyle name="標準" xfId="0" builtinId="0"/>
    <cellStyle name="標準 2" xfId="10" xr:uid="{00000000-0005-0000-0000-00000A000000}"/>
    <cellStyle name="標準 3" xfId="11" xr:uid="{5F34F10B-3E29-4337-AFF7-3F057E2639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5726-CDC3-479D-93E6-00C00CC46B40}">
  <sheetPr>
    <tabColor rgb="FFC00000"/>
    <pageSetUpPr fitToPage="1"/>
  </sheetPr>
  <dimension ref="A1:R19"/>
  <sheetViews>
    <sheetView tabSelected="1" zoomScale="70" zoomScaleNormal="70" workbookViewId="0"/>
  </sheetViews>
  <sheetFormatPr defaultRowHeight="15"/>
  <cols>
    <col min="1" max="1" width="2.81640625" style="1" customWidth="1"/>
    <col min="2" max="2" width="6.1796875" style="1" customWidth="1"/>
    <col min="3" max="3" width="19.90625" style="1" customWidth="1"/>
    <col min="4" max="4" width="19" style="1" customWidth="1"/>
    <col min="5" max="5" width="25.81640625" style="1" customWidth="1"/>
    <col min="6" max="6" width="19" style="1" customWidth="1"/>
    <col min="7" max="7" width="25.81640625" style="1" customWidth="1"/>
    <col min="8" max="8" width="19" style="1" customWidth="1"/>
    <col min="9" max="9" width="25.81640625" style="1" customWidth="1"/>
    <col min="10" max="10" width="19" style="1" customWidth="1"/>
    <col min="11" max="11" width="25.81640625" style="1" customWidth="1"/>
    <col min="12" max="16" width="8.90625" style="1"/>
    <col min="17" max="17" width="12.453125" style="1" bestFit="1" customWidth="1"/>
    <col min="18" max="243" width="8.90625" style="1"/>
    <col min="244" max="244" width="4.453125" style="1" customWidth="1"/>
    <col min="245" max="245" width="7.453125" style="1" bestFit="1" customWidth="1"/>
    <col min="246" max="246" width="13.81640625" style="1" bestFit="1" customWidth="1"/>
    <col min="247" max="249" width="14.453125" style="1" customWidth="1"/>
    <col min="250" max="250" width="16.1796875" style="1" bestFit="1" customWidth="1"/>
    <col min="251" max="257" width="12.453125" style="1" customWidth="1"/>
    <col min="258" max="258" width="15.453125" style="1" bestFit="1" customWidth="1"/>
    <col min="259" max="499" width="8.90625" style="1"/>
    <col min="500" max="500" width="4.453125" style="1" customWidth="1"/>
    <col min="501" max="501" width="7.453125" style="1" bestFit="1" customWidth="1"/>
    <col min="502" max="502" width="13.81640625" style="1" bestFit="1" customWidth="1"/>
    <col min="503" max="505" width="14.453125" style="1" customWidth="1"/>
    <col min="506" max="506" width="16.1796875" style="1" bestFit="1" customWidth="1"/>
    <col min="507" max="513" width="12.453125" style="1" customWidth="1"/>
    <col min="514" max="514" width="15.453125" style="1" bestFit="1" customWidth="1"/>
    <col min="515" max="755" width="8.90625" style="1"/>
    <col min="756" max="756" width="4.453125" style="1" customWidth="1"/>
    <col min="757" max="757" width="7.453125" style="1" bestFit="1" customWidth="1"/>
    <col min="758" max="758" width="13.81640625" style="1" bestFit="1" customWidth="1"/>
    <col min="759" max="761" width="14.453125" style="1" customWidth="1"/>
    <col min="762" max="762" width="16.1796875" style="1" bestFit="1" customWidth="1"/>
    <col min="763" max="769" width="12.453125" style="1" customWidth="1"/>
    <col min="770" max="770" width="15.453125" style="1" bestFit="1" customWidth="1"/>
    <col min="771" max="1011" width="8.90625" style="1"/>
    <col min="1012" max="1012" width="4.453125" style="1" customWidth="1"/>
    <col min="1013" max="1013" width="7.453125" style="1" bestFit="1" customWidth="1"/>
    <col min="1014" max="1014" width="13.81640625" style="1" bestFit="1" customWidth="1"/>
    <col min="1015" max="1017" width="14.453125" style="1" customWidth="1"/>
    <col min="1018" max="1018" width="16.1796875" style="1" bestFit="1" customWidth="1"/>
    <col min="1019" max="1025" width="12.453125" style="1" customWidth="1"/>
    <col min="1026" max="1026" width="15.453125" style="1" bestFit="1" customWidth="1"/>
    <col min="1027" max="1267" width="8.90625" style="1"/>
    <col min="1268" max="1268" width="4.453125" style="1" customWidth="1"/>
    <col min="1269" max="1269" width="7.453125" style="1" bestFit="1" customWidth="1"/>
    <col min="1270" max="1270" width="13.81640625" style="1" bestFit="1" customWidth="1"/>
    <col min="1271" max="1273" width="14.453125" style="1" customWidth="1"/>
    <col min="1274" max="1274" width="16.1796875" style="1" bestFit="1" customWidth="1"/>
    <col min="1275" max="1281" width="12.453125" style="1" customWidth="1"/>
    <col min="1282" max="1282" width="15.453125" style="1" bestFit="1" customWidth="1"/>
    <col min="1283" max="1523" width="8.90625" style="1"/>
    <col min="1524" max="1524" width="4.453125" style="1" customWidth="1"/>
    <col min="1525" max="1525" width="7.453125" style="1" bestFit="1" customWidth="1"/>
    <col min="1526" max="1526" width="13.81640625" style="1" bestFit="1" customWidth="1"/>
    <col min="1527" max="1529" width="14.453125" style="1" customWidth="1"/>
    <col min="1530" max="1530" width="16.1796875" style="1" bestFit="1" customWidth="1"/>
    <col min="1531" max="1537" width="12.453125" style="1" customWidth="1"/>
    <col min="1538" max="1538" width="15.453125" style="1" bestFit="1" customWidth="1"/>
    <col min="1539" max="1779" width="8.90625" style="1"/>
    <col min="1780" max="1780" width="4.453125" style="1" customWidth="1"/>
    <col min="1781" max="1781" width="7.453125" style="1" bestFit="1" customWidth="1"/>
    <col min="1782" max="1782" width="13.81640625" style="1" bestFit="1" customWidth="1"/>
    <col min="1783" max="1785" width="14.453125" style="1" customWidth="1"/>
    <col min="1786" max="1786" width="16.1796875" style="1" bestFit="1" customWidth="1"/>
    <col min="1787" max="1793" width="12.453125" style="1" customWidth="1"/>
    <col min="1794" max="1794" width="15.453125" style="1" bestFit="1" customWidth="1"/>
    <col min="1795" max="2035" width="8.90625" style="1"/>
    <col min="2036" max="2036" width="4.453125" style="1" customWidth="1"/>
    <col min="2037" max="2037" width="7.453125" style="1" bestFit="1" customWidth="1"/>
    <col min="2038" max="2038" width="13.81640625" style="1" bestFit="1" customWidth="1"/>
    <col min="2039" max="2041" width="14.453125" style="1" customWidth="1"/>
    <col min="2042" max="2042" width="16.1796875" style="1" bestFit="1" customWidth="1"/>
    <col min="2043" max="2049" width="12.453125" style="1" customWidth="1"/>
    <col min="2050" max="2050" width="15.453125" style="1" bestFit="1" customWidth="1"/>
    <col min="2051" max="2291" width="8.90625" style="1"/>
    <col min="2292" max="2292" width="4.453125" style="1" customWidth="1"/>
    <col min="2293" max="2293" width="7.453125" style="1" bestFit="1" customWidth="1"/>
    <col min="2294" max="2294" width="13.81640625" style="1" bestFit="1" customWidth="1"/>
    <col min="2295" max="2297" width="14.453125" style="1" customWidth="1"/>
    <col min="2298" max="2298" width="16.1796875" style="1" bestFit="1" customWidth="1"/>
    <col min="2299" max="2305" width="12.453125" style="1" customWidth="1"/>
    <col min="2306" max="2306" width="15.453125" style="1" bestFit="1" customWidth="1"/>
    <col min="2307" max="2547" width="8.90625" style="1"/>
    <col min="2548" max="2548" width="4.453125" style="1" customWidth="1"/>
    <col min="2549" max="2549" width="7.453125" style="1" bestFit="1" customWidth="1"/>
    <col min="2550" max="2550" width="13.81640625" style="1" bestFit="1" customWidth="1"/>
    <col min="2551" max="2553" width="14.453125" style="1" customWidth="1"/>
    <col min="2554" max="2554" width="16.1796875" style="1" bestFit="1" customWidth="1"/>
    <col min="2555" max="2561" width="12.453125" style="1" customWidth="1"/>
    <col min="2562" max="2562" width="15.453125" style="1" bestFit="1" customWidth="1"/>
    <col min="2563" max="2803" width="8.90625" style="1"/>
    <col min="2804" max="2804" width="4.453125" style="1" customWidth="1"/>
    <col min="2805" max="2805" width="7.453125" style="1" bestFit="1" customWidth="1"/>
    <col min="2806" max="2806" width="13.81640625" style="1" bestFit="1" customWidth="1"/>
    <col min="2807" max="2809" width="14.453125" style="1" customWidth="1"/>
    <col min="2810" max="2810" width="16.1796875" style="1" bestFit="1" customWidth="1"/>
    <col min="2811" max="2817" width="12.453125" style="1" customWidth="1"/>
    <col min="2818" max="2818" width="15.453125" style="1" bestFit="1" customWidth="1"/>
    <col min="2819" max="3059" width="8.90625" style="1"/>
    <col min="3060" max="3060" width="4.453125" style="1" customWidth="1"/>
    <col min="3061" max="3061" width="7.453125" style="1" bestFit="1" customWidth="1"/>
    <col min="3062" max="3062" width="13.81640625" style="1" bestFit="1" customWidth="1"/>
    <col min="3063" max="3065" width="14.453125" style="1" customWidth="1"/>
    <col min="3066" max="3066" width="16.1796875" style="1" bestFit="1" customWidth="1"/>
    <col min="3067" max="3073" width="12.453125" style="1" customWidth="1"/>
    <col min="3074" max="3074" width="15.453125" style="1" bestFit="1" customWidth="1"/>
    <col min="3075" max="3315" width="8.90625" style="1"/>
    <col min="3316" max="3316" width="4.453125" style="1" customWidth="1"/>
    <col min="3317" max="3317" width="7.453125" style="1" bestFit="1" customWidth="1"/>
    <col min="3318" max="3318" width="13.81640625" style="1" bestFit="1" customWidth="1"/>
    <col min="3319" max="3321" width="14.453125" style="1" customWidth="1"/>
    <col min="3322" max="3322" width="16.1796875" style="1" bestFit="1" customWidth="1"/>
    <col min="3323" max="3329" width="12.453125" style="1" customWidth="1"/>
    <col min="3330" max="3330" width="15.453125" style="1" bestFit="1" customWidth="1"/>
    <col min="3331" max="3571" width="8.90625" style="1"/>
    <col min="3572" max="3572" width="4.453125" style="1" customWidth="1"/>
    <col min="3573" max="3573" width="7.453125" style="1" bestFit="1" customWidth="1"/>
    <col min="3574" max="3574" width="13.81640625" style="1" bestFit="1" customWidth="1"/>
    <col min="3575" max="3577" width="14.453125" style="1" customWidth="1"/>
    <col min="3578" max="3578" width="16.1796875" style="1" bestFit="1" customWidth="1"/>
    <col min="3579" max="3585" width="12.453125" style="1" customWidth="1"/>
    <col min="3586" max="3586" width="15.453125" style="1" bestFit="1" customWidth="1"/>
    <col min="3587" max="3827" width="8.90625" style="1"/>
    <col min="3828" max="3828" width="4.453125" style="1" customWidth="1"/>
    <col min="3829" max="3829" width="7.453125" style="1" bestFit="1" customWidth="1"/>
    <col min="3830" max="3830" width="13.81640625" style="1" bestFit="1" customWidth="1"/>
    <col min="3831" max="3833" width="14.453125" style="1" customWidth="1"/>
    <col min="3834" max="3834" width="16.1796875" style="1" bestFit="1" customWidth="1"/>
    <col min="3835" max="3841" width="12.453125" style="1" customWidth="1"/>
    <col min="3842" max="3842" width="15.453125" style="1" bestFit="1" customWidth="1"/>
    <col min="3843" max="4083" width="8.90625" style="1"/>
    <col min="4084" max="4084" width="4.453125" style="1" customWidth="1"/>
    <col min="4085" max="4085" width="7.453125" style="1" bestFit="1" customWidth="1"/>
    <col min="4086" max="4086" width="13.81640625" style="1" bestFit="1" customWidth="1"/>
    <col min="4087" max="4089" width="14.453125" style="1" customWidth="1"/>
    <col min="4090" max="4090" width="16.1796875" style="1" bestFit="1" customWidth="1"/>
    <col min="4091" max="4097" width="12.453125" style="1" customWidth="1"/>
    <col min="4098" max="4098" width="15.453125" style="1" bestFit="1" customWidth="1"/>
    <col min="4099" max="4339" width="8.90625" style="1"/>
    <col min="4340" max="4340" width="4.453125" style="1" customWidth="1"/>
    <col min="4341" max="4341" width="7.453125" style="1" bestFit="1" customWidth="1"/>
    <col min="4342" max="4342" width="13.81640625" style="1" bestFit="1" customWidth="1"/>
    <col min="4343" max="4345" width="14.453125" style="1" customWidth="1"/>
    <col min="4346" max="4346" width="16.1796875" style="1" bestFit="1" customWidth="1"/>
    <col min="4347" max="4353" width="12.453125" style="1" customWidth="1"/>
    <col min="4354" max="4354" width="15.453125" style="1" bestFit="1" customWidth="1"/>
    <col min="4355" max="4595" width="8.90625" style="1"/>
    <col min="4596" max="4596" width="4.453125" style="1" customWidth="1"/>
    <col min="4597" max="4597" width="7.453125" style="1" bestFit="1" customWidth="1"/>
    <col min="4598" max="4598" width="13.81640625" style="1" bestFit="1" customWidth="1"/>
    <col min="4599" max="4601" width="14.453125" style="1" customWidth="1"/>
    <col min="4602" max="4602" width="16.1796875" style="1" bestFit="1" customWidth="1"/>
    <col min="4603" max="4609" width="12.453125" style="1" customWidth="1"/>
    <col min="4610" max="4610" width="15.453125" style="1" bestFit="1" customWidth="1"/>
    <col min="4611" max="4851" width="8.90625" style="1"/>
    <col min="4852" max="4852" width="4.453125" style="1" customWidth="1"/>
    <col min="4853" max="4853" width="7.453125" style="1" bestFit="1" customWidth="1"/>
    <col min="4854" max="4854" width="13.81640625" style="1" bestFit="1" customWidth="1"/>
    <col min="4855" max="4857" width="14.453125" style="1" customWidth="1"/>
    <col min="4858" max="4858" width="16.1796875" style="1" bestFit="1" customWidth="1"/>
    <col min="4859" max="4865" width="12.453125" style="1" customWidth="1"/>
    <col min="4866" max="4866" width="15.453125" style="1" bestFit="1" customWidth="1"/>
    <col min="4867" max="5107" width="8.90625" style="1"/>
    <col min="5108" max="5108" width="4.453125" style="1" customWidth="1"/>
    <col min="5109" max="5109" width="7.453125" style="1" bestFit="1" customWidth="1"/>
    <col min="5110" max="5110" width="13.81640625" style="1" bestFit="1" customWidth="1"/>
    <col min="5111" max="5113" width="14.453125" style="1" customWidth="1"/>
    <col min="5114" max="5114" width="16.1796875" style="1" bestFit="1" customWidth="1"/>
    <col min="5115" max="5121" width="12.453125" style="1" customWidth="1"/>
    <col min="5122" max="5122" width="15.453125" style="1" bestFit="1" customWidth="1"/>
    <col min="5123" max="5363" width="8.90625" style="1"/>
    <col min="5364" max="5364" width="4.453125" style="1" customWidth="1"/>
    <col min="5365" max="5365" width="7.453125" style="1" bestFit="1" customWidth="1"/>
    <col min="5366" max="5366" width="13.81640625" style="1" bestFit="1" customWidth="1"/>
    <col min="5367" max="5369" width="14.453125" style="1" customWidth="1"/>
    <col min="5370" max="5370" width="16.1796875" style="1" bestFit="1" customWidth="1"/>
    <col min="5371" max="5377" width="12.453125" style="1" customWidth="1"/>
    <col min="5378" max="5378" width="15.453125" style="1" bestFit="1" customWidth="1"/>
    <col min="5379" max="5619" width="8.90625" style="1"/>
    <col min="5620" max="5620" width="4.453125" style="1" customWidth="1"/>
    <col min="5621" max="5621" width="7.453125" style="1" bestFit="1" customWidth="1"/>
    <col min="5622" max="5622" width="13.81640625" style="1" bestFit="1" customWidth="1"/>
    <col min="5623" max="5625" width="14.453125" style="1" customWidth="1"/>
    <col min="5626" max="5626" width="16.1796875" style="1" bestFit="1" customWidth="1"/>
    <col min="5627" max="5633" width="12.453125" style="1" customWidth="1"/>
    <col min="5634" max="5634" width="15.453125" style="1" bestFit="1" customWidth="1"/>
    <col min="5635" max="5875" width="8.90625" style="1"/>
    <col min="5876" max="5876" width="4.453125" style="1" customWidth="1"/>
    <col min="5877" max="5877" width="7.453125" style="1" bestFit="1" customWidth="1"/>
    <col min="5878" max="5878" width="13.81640625" style="1" bestFit="1" customWidth="1"/>
    <col min="5879" max="5881" width="14.453125" style="1" customWidth="1"/>
    <col min="5882" max="5882" width="16.1796875" style="1" bestFit="1" customWidth="1"/>
    <col min="5883" max="5889" width="12.453125" style="1" customWidth="1"/>
    <col min="5890" max="5890" width="15.453125" style="1" bestFit="1" customWidth="1"/>
    <col min="5891" max="6131" width="8.90625" style="1"/>
    <col min="6132" max="6132" width="4.453125" style="1" customWidth="1"/>
    <col min="6133" max="6133" width="7.453125" style="1" bestFit="1" customWidth="1"/>
    <col min="6134" max="6134" width="13.81640625" style="1" bestFit="1" customWidth="1"/>
    <col min="6135" max="6137" width="14.453125" style="1" customWidth="1"/>
    <col min="6138" max="6138" width="16.1796875" style="1" bestFit="1" customWidth="1"/>
    <col min="6139" max="6145" width="12.453125" style="1" customWidth="1"/>
    <col min="6146" max="6146" width="15.453125" style="1" bestFit="1" customWidth="1"/>
    <col min="6147" max="6387" width="8.90625" style="1"/>
    <col min="6388" max="6388" width="4.453125" style="1" customWidth="1"/>
    <col min="6389" max="6389" width="7.453125" style="1" bestFit="1" customWidth="1"/>
    <col min="6390" max="6390" width="13.81640625" style="1" bestFit="1" customWidth="1"/>
    <col min="6391" max="6393" width="14.453125" style="1" customWidth="1"/>
    <col min="6394" max="6394" width="16.1796875" style="1" bestFit="1" customWidth="1"/>
    <col min="6395" max="6401" width="12.453125" style="1" customWidth="1"/>
    <col min="6402" max="6402" width="15.453125" style="1" bestFit="1" customWidth="1"/>
    <col min="6403" max="6643" width="8.90625" style="1"/>
    <col min="6644" max="6644" width="4.453125" style="1" customWidth="1"/>
    <col min="6645" max="6645" width="7.453125" style="1" bestFit="1" customWidth="1"/>
    <col min="6646" max="6646" width="13.81640625" style="1" bestFit="1" customWidth="1"/>
    <col min="6647" max="6649" width="14.453125" style="1" customWidth="1"/>
    <col min="6650" max="6650" width="16.1796875" style="1" bestFit="1" customWidth="1"/>
    <col min="6651" max="6657" width="12.453125" style="1" customWidth="1"/>
    <col min="6658" max="6658" width="15.453125" style="1" bestFit="1" customWidth="1"/>
    <col min="6659" max="6899" width="8.90625" style="1"/>
    <col min="6900" max="6900" width="4.453125" style="1" customWidth="1"/>
    <col min="6901" max="6901" width="7.453125" style="1" bestFit="1" customWidth="1"/>
    <col min="6902" max="6902" width="13.81640625" style="1" bestFit="1" customWidth="1"/>
    <col min="6903" max="6905" width="14.453125" style="1" customWidth="1"/>
    <col min="6906" max="6906" width="16.1796875" style="1" bestFit="1" customWidth="1"/>
    <col min="6907" max="6913" width="12.453125" style="1" customWidth="1"/>
    <col min="6914" max="6914" width="15.453125" style="1" bestFit="1" customWidth="1"/>
    <col min="6915" max="7155" width="8.90625" style="1"/>
    <col min="7156" max="7156" width="4.453125" style="1" customWidth="1"/>
    <col min="7157" max="7157" width="7.453125" style="1" bestFit="1" customWidth="1"/>
    <col min="7158" max="7158" width="13.81640625" style="1" bestFit="1" customWidth="1"/>
    <col min="7159" max="7161" width="14.453125" style="1" customWidth="1"/>
    <col min="7162" max="7162" width="16.1796875" style="1" bestFit="1" customWidth="1"/>
    <col min="7163" max="7169" width="12.453125" style="1" customWidth="1"/>
    <col min="7170" max="7170" width="15.453125" style="1" bestFit="1" customWidth="1"/>
    <col min="7171" max="7411" width="8.90625" style="1"/>
    <col min="7412" max="7412" width="4.453125" style="1" customWidth="1"/>
    <col min="7413" max="7413" width="7.453125" style="1" bestFit="1" customWidth="1"/>
    <col min="7414" max="7414" width="13.81640625" style="1" bestFit="1" customWidth="1"/>
    <col min="7415" max="7417" width="14.453125" style="1" customWidth="1"/>
    <col min="7418" max="7418" width="16.1796875" style="1" bestFit="1" customWidth="1"/>
    <col min="7419" max="7425" width="12.453125" style="1" customWidth="1"/>
    <col min="7426" max="7426" width="15.453125" style="1" bestFit="1" customWidth="1"/>
    <col min="7427" max="7667" width="8.90625" style="1"/>
    <col min="7668" max="7668" width="4.453125" style="1" customWidth="1"/>
    <col min="7669" max="7669" width="7.453125" style="1" bestFit="1" customWidth="1"/>
    <col min="7670" max="7670" width="13.81640625" style="1" bestFit="1" customWidth="1"/>
    <col min="7671" max="7673" width="14.453125" style="1" customWidth="1"/>
    <col min="7674" max="7674" width="16.1796875" style="1" bestFit="1" customWidth="1"/>
    <col min="7675" max="7681" width="12.453125" style="1" customWidth="1"/>
    <col min="7682" max="7682" width="15.453125" style="1" bestFit="1" customWidth="1"/>
    <col min="7683" max="7923" width="8.90625" style="1"/>
    <col min="7924" max="7924" width="4.453125" style="1" customWidth="1"/>
    <col min="7925" max="7925" width="7.453125" style="1" bestFit="1" customWidth="1"/>
    <col min="7926" max="7926" width="13.81640625" style="1" bestFit="1" customWidth="1"/>
    <col min="7927" max="7929" width="14.453125" style="1" customWidth="1"/>
    <col min="7930" max="7930" width="16.1796875" style="1" bestFit="1" customWidth="1"/>
    <col min="7931" max="7937" width="12.453125" style="1" customWidth="1"/>
    <col min="7938" max="7938" width="15.453125" style="1" bestFit="1" customWidth="1"/>
    <col min="7939" max="8179" width="8.90625" style="1"/>
    <col min="8180" max="8180" width="4.453125" style="1" customWidth="1"/>
    <col min="8181" max="8181" width="7.453125" style="1" bestFit="1" customWidth="1"/>
    <col min="8182" max="8182" width="13.81640625" style="1" bestFit="1" customWidth="1"/>
    <col min="8183" max="8185" width="14.453125" style="1" customWidth="1"/>
    <col min="8186" max="8186" width="16.1796875" style="1" bestFit="1" customWidth="1"/>
    <col min="8187" max="8193" width="12.453125" style="1" customWidth="1"/>
    <col min="8194" max="8194" width="15.453125" style="1" bestFit="1" customWidth="1"/>
    <col min="8195" max="8435" width="8.90625" style="1"/>
    <col min="8436" max="8436" width="4.453125" style="1" customWidth="1"/>
    <col min="8437" max="8437" width="7.453125" style="1" bestFit="1" customWidth="1"/>
    <col min="8438" max="8438" width="13.81640625" style="1" bestFit="1" customWidth="1"/>
    <col min="8439" max="8441" width="14.453125" style="1" customWidth="1"/>
    <col min="8442" max="8442" width="16.1796875" style="1" bestFit="1" customWidth="1"/>
    <col min="8443" max="8449" width="12.453125" style="1" customWidth="1"/>
    <col min="8450" max="8450" width="15.453125" style="1" bestFit="1" customWidth="1"/>
    <col min="8451" max="8691" width="8.90625" style="1"/>
    <col min="8692" max="8692" width="4.453125" style="1" customWidth="1"/>
    <col min="8693" max="8693" width="7.453125" style="1" bestFit="1" customWidth="1"/>
    <col min="8694" max="8694" width="13.81640625" style="1" bestFit="1" customWidth="1"/>
    <col min="8695" max="8697" width="14.453125" style="1" customWidth="1"/>
    <col min="8698" max="8698" width="16.1796875" style="1" bestFit="1" customWidth="1"/>
    <col min="8699" max="8705" width="12.453125" style="1" customWidth="1"/>
    <col min="8706" max="8706" width="15.453125" style="1" bestFit="1" customWidth="1"/>
    <col min="8707" max="8947" width="8.90625" style="1"/>
    <col min="8948" max="8948" width="4.453125" style="1" customWidth="1"/>
    <col min="8949" max="8949" width="7.453125" style="1" bestFit="1" customWidth="1"/>
    <col min="8950" max="8950" width="13.81640625" style="1" bestFit="1" customWidth="1"/>
    <col min="8951" max="8953" width="14.453125" style="1" customWidth="1"/>
    <col min="8954" max="8954" width="16.1796875" style="1" bestFit="1" customWidth="1"/>
    <col min="8955" max="8961" width="12.453125" style="1" customWidth="1"/>
    <col min="8962" max="8962" width="15.453125" style="1" bestFit="1" customWidth="1"/>
    <col min="8963" max="9203" width="8.90625" style="1"/>
    <col min="9204" max="9204" width="4.453125" style="1" customWidth="1"/>
    <col min="9205" max="9205" width="7.453125" style="1" bestFit="1" customWidth="1"/>
    <col min="9206" max="9206" width="13.81640625" style="1" bestFit="1" customWidth="1"/>
    <col min="9207" max="9209" width="14.453125" style="1" customWidth="1"/>
    <col min="9210" max="9210" width="16.1796875" style="1" bestFit="1" customWidth="1"/>
    <col min="9211" max="9217" width="12.453125" style="1" customWidth="1"/>
    <col min="9218" max="9218" width="15.453125" style="1" bestFit="1" customWidth="1"/>
    <col min="9219" max="9459" width="8.90625" style="1"/>
    <col min="9460" max="9460" width="4.453125" style="1" customWidth="1"/>
    <col min="9461" max="9461" width="7.453125" style="1" bestFit="1" customWidth="1"/>
    <col min="9462" max="9462" width="13.81640625" style="1" bestFit="1" customWidth="1"/>
    <col min="9463" max="9465" width="14.453125" style="1" customWidth="1"/>
    <col min="9466" max="9466" width="16.1796875" style="1" bestFit="1" customWidth="1"/>
    <col min="9467" max="9473" width="12.453125" style="1" customWidth="1"/>
    <col min="9474" max="9474" width="15.453125" style="1" bestFit="1" customWidth="1"/>
    <col min="9475" max="9715" width="8.90625" style="1"/>
    <col min="9716" max="9716" width="4.453125" style="1" customWidth="1"/>
    <col min="9717" max="9717" width="7.453125" style="1" bestFit="1" customWidth="1"/>
    <col min="9718" max="9718" width="13.81640625" style="1" bestFit="1" customWidth="1"/>
    <col min="9719" max="9721" width="14.453125" style="1" customWidth="1"/>
    <col min="9722" max="9722" width="16.1796875" style="1" bestFit="1" customWidth="1"/>
    <col min="9723" max="9729" width="12.453125" style="1" customWidth="1"/>
    <col min="9730" max="9730" width="15.453125" style="1" bestFit="1" customWidth="1"/>
    <col min="9731" max="9971" width="8.90625" style="1"/>
    <col min="9972" max="9972" width="4.453125" style="1" customWidth="1"/>
    <col min="9973" max="9973" width="7.453125" style="1" bestFit="1" customWidth="1"/>
    <col min="9974" max="9974" width="13.81640625" style="1" bestFit="1" customWidth="1"/>
    <col min="9975" max="9977" width="14.453125" style="1" customWidth="1"/>
    <col min="9978" max="9978" width="16.1796875" style="1" bestFit="1" customWidth="1"/>
    <col min="9979" max="9985" width="12.453125" style="1" customWidth="1"/>
    <col min="9986" max="9986" width="15.453125" style="1" bestFit="1" customWidth="1"/>
    <col min="9987" max="10227" width="8.90625" style="1"/>
    <col min="10228" max="10228" width="4.453125" style="1" customWidth="1"/>
    <col min="10229" max="10229" width="7.453125" style="1" bestFit="1" customWidth="1"/>
    <col min="10230" max="10230" width="13.81640625" style="1" bestFit="1" customWidth="1"/>
    <col min="10231" max="10233" width="14.453125" style="1" customWidth="1"/>
    <col min="10234" max="10234" width="16.1796875" style="1" bestFit="1" customWidth="1"/>
    <col min="10235" max="10241" width="12.453125" style="1" customWidth="1"/>
    <col min="10242" max="10242" width="15.453125" style="1" bestFit="1" customWidth="1"/>
    <col min="10243" max="10483" width="8.90625" style="1"/>
    <col min="10484" max="10484" width="4.453125" style="1" customWidth="1"/>
    <col min="10485" max="10485" width="7.453125" style="1" bestFit="1" customWidth="1"/>
    <col min="10486" max="10486" width="13.81640625" style="1" bestFit="1" customWidth="1"/>
    <col min="10487" max="10489" width="14.453125" style="1" customWidth="1"/>
    <col min="10490" max="10490" width="16.1796875" style="1" bestFit="1" customWidth="1"/>
    <col min="10491" max="10497" width="12.453125" style="1" customWidth="1"/>
    <col min="10498" max="10498" width="15.453125" style="1" bestFit="1" customWidth="1"/>
    <col min="10499" max="10739" width="8.90625" style="1"/>
    <col min="10740" max="10740" width="4.453125" style="1" customWidth="1"/>
    <col min="10741" max="10741" width="7.453125" style="1" bestFit="1" customWidth="1"/>
    <col min="10742" max="10742" width="13.81640625" style="1" bestFit="1" customWidth="1"/>
    <col min="10743" max="10745" width="14.453125" style="1" customWidth="1"/>
    <col min="10746" max="10746" width="16.1796875" style="1" bestFit="1" customWidth="1"/>
    <col min="10747" max="10753" width="12.453125" style="1" customWidth="1"/>
    <col min="10754" max="10754" width="15.453125" style="1" bestFit="1" customWidth="1"/>
    <col min="10755" max="10995" width="8.90625" style="1"/>
    <col min="10996" max="10996" width="4.453125" style="1" customWidth="1"/>
    <col min="10997" max="10997" width="7.453125" style="1" bestFit="1" customWidth="1"/>
    <col min="10998" max="10998" width="13.81640625" style="1" bestFit="1" customWidth="1"/>
    <col min="10999" max="11001" width="14.453125" style="1" customWidth="1"/>
    <col min="11002" max="11002" width="16.1796875" style="1" bestFit="1" customWidth="1"/>
    <col min="11003" max="11009" width="12.453125" style="1" customWidth="1"/>
    <col min="11010" max="11010" width="15.453125" style="1" bestFit="1" customWidth="1"/>
    <col min="11011" max="11251" width="8.90625" style="1"/>
    <col min="11252" max="11252" width="4.453125" style="1" customWidth="1"/>
    <col min="11253" max="11253" width="7.453125" style="1" bestFit="1" customWidth="1"/>
    <col min="11254" max="11254" width="13.81640625" style="1" bestFit="1" customWidth="1"/>
    <col min="11255" max="11257" width="14.453125" style="1" customWidth="1"/>
    <col min="11258" max="11258" width="16.1796875" style="1" bestFit="1" customWidth="1"/>
    <col min="11259" max="11265" width="12.453125" style="1" customWidth="1"/>
    <col min="11266" max="11266" width="15.453125" style="1" bestFit="1" customWidth="1"/>
    <col min="11267" max="11507" width="8.90625" style="1"/>
    <col min="11508" max="11508" width="4.453125" style="1" customWidth="1"/>
    <col min="11509" max="11509" width="7.453125" style="1" bestFit="1" customWidth="1"/>
    <col min="11510" max="11510" width="13.81640625" style="1" bestFit="1" customWidth="1"/>
    <col min="11511" max="11513" width="14.453125" style="1" customWidth="1"/>
    <col min="11514" max="11514" width="16.1796875" style="1" bestFit="1" customWidth="1"/>
    <col min="11515" max="11521" width="12.453125" style="1" customWidth="1"/>
    <col min="11522" max="11522" width="15.453125" style="1" bestFit="1" customWidth="1"/>
    <col min="11523" max="11763" width="8.90625" style="1"/>
    <col min="11764" max="11764" width="4.453125" style="1" customWidth="1"/>
    <col min="11765" max="11765" width="7.453125" style="1" bestFit="1" customWidth="1"/>
    <col min="11766" max="11766" width="13.81640625" style="1" bestFit="1" customWidth="1"/>
    <col min="11767" max="11769" width="14.453125" style="1" customWidth="1"/>
    <col min="11770" max="11770" width="16.1796875" style="1" bestFit="1" customWidth="1"/>
    <col min="11771" max="11777" width="12.453125" style="1" customWidth="1"/>
    <col min="11778" max="11778" width="15.453125" style="1" bestFit="1" customWidth="1"/>
    <col min="11779" max="12019" width="8.90625" style="1"/>
    <col min="12020" max="12020" width="4.453125" style="1" customWidth="1"/>
    <col min="12021" max="12021" width="7.453125" style="1" bestFit="1" customWidth="1"/>
    <col min="12022" max="12022" width="13.81640625" style="1" bestFit="1" customWidth="1"/>
    <col min="12023" max="12025" width="14.453125" style="1" customWidth="1"/>
    <col min="12026" max="12026" width="16.1796875" style="1" bestFit="1" customWidth="1"/>
    <col min="12027" max="12033" width="12.453125" style="1" customWidth="1"/>
    <col min="12034" max="12034" width="15.453125" style="1" bestFit="1" customWidth="1"/>
    <col min="12035" max="12275" width="8.90625" style="1"/>
    <col min="12276" max="12276" width="4.453125" style="1" customWidth="1"/>
    <col min="12277" max="12277" width="7.453125" style="1" bestFit="1" customWidth="1"/>
    <col min="12278" max="12278" width="13.81640625" style="1" bestFit="1" customWidth="1"/>
    <col min="12279" max="12281" width="14.453125" style="1" customWidth="1"/>
    <col min="12282" max="12282" width="16.1796875" style="1" bestFit="1" customWidth="1"/>
    <col min="12283" max="12289" width="12.453125" style="1" customWidth="1"/>
    <col min="12290" max="12290" width="15.453125" style="1" bestFit="1" customWidth="1"/>
    <col min="12291" max="12531" width="8.90625" style="1"/>
    <col min="12532" max="12532" width="4.453125" style="1" customWidth="1"/>
    <col min="12533" max="12533" width="7.453125" style="1" bestFit="1" customWidth="1"/>
    <col min="12534" max="12534" width="13.81640625" style="1" bestFit="1" customWidth="1"/>
    <col min="12535" max="12537" width="14.453125" style="1" customWidth="1"/>
    <col min="12538" max="12538" width="16.1796875" style="1" bestFit="1" customWidth="1"/>
    <col min="12539" max="12545" width="12.453125" style="1" customWidth="1"/>
    <col min="12546" max="12546" width="15.453125" style="1" bestFit="1" customWidth="1"/>
    <col min="12547" max="12787" width="8.90625" style="1"/>
    <col min="12788" max="12788" width="4.453125" style="1" customWidth="1"/>
    <col min="12789" max="12789" width="7.453125" style="1" bestFit="1" customWidth="1"/>
    <col min="12790" max="12790" width="13.81640625" style="1" bestFit="1" customWidth="1"/>
    <col min="12791" max="12793" width="14.453125" style="1" customWidth="1"/>
    <col min="12794" max="12794" width="16.1796875" style="1" bestFit="1" customWidth="1"/>
    <col min="12795" max="12801" width="12.453125" style="1" customWidth="1"/>
    <col min="12802" max="12802" width="15.453125" style="1" bestFit="1" customWidth="1"/>
    <col min="12803" max="13043" width="8.90625" style="1"/>
    <col min="13044" max="13044" width="4.453125" style="1" customWidth="1"/>
    <col min="13045" max="13045" width="7.453125" style="1" bestFit="1" customWidth="1"/>
    <col min="13046" max="13046" width="13.81640625" style="1" bestFit="1" customWidth="1"/>
    <col min="13047" max="13049" width="14.453125" style="1" customWidth="1"/>
    <col min="13050" max="13050" width="16.1796875" style="1" bestFit="1" customWidth="1"/>
    <col min="13051" max="13057" width="12.453125" style="1" customWidth="1"/>
    <col min="13058" max="13058" width="15.453125" style="1" bestFit="1" customWidth="1"/>
    <col min="13059" max="13299" width="8.90625" style="1"/>
    <col min="13300" max="13300" width="4.453125" style="1" customWidth="1"/>
    <col min="13301" max="13301" width="7.453125" style="1" bestFit="1" customWidth="1"/>
    <col min="13302" max="13302" width="13.81640625" style="1" bestFit="1" customWidth="1"/>
    <col min="13303" max="13305" width="14.453125" style="1" customWidth="1"/>
    <col min="13306" max="13306" width="16.1796875" style="1" bestFit="1" customWidth="1"/>
    <col min="13307" max="13313" width="12.453125" style="1" customWidth="1"/>
    <col min="13314" max="13314" width="15.453125" style="1" bestFit="1" customWidth="1"/>
    <col min="13315" max="13555" width="8.90625" style="1"/>
    <col min="13556" max="13556" width="4.453125" style="1" customWidth="1"/>
    <col min="13557" max="13557" width="7.453125" style="1" bestFit="1" customWidth="1"/>
    <col min="13558" max="13558" width="13.81640625" style="1" bestFit="1" customWidth="1"/>
    <col min="13559" max="13561" width="14.453125" style="1" customWidth="1"/>
    <col min="13562" max="13562" width="16.1796875" style="1" bestFit="1" customWidth="1"/>
    <col min="13563" max="13569" width="12.453125" style="1" customWidth="1"/>
    <col min="13570" max="13570" width="15.453125" style="1" bestFit="1" customWidth="1"/>
    <col min="13571" max="13811" width="8.90625" style="1"/>
    <col min="13812" max="13812" width="4.453125" style="1" customWidth="1"/>
    <col min="13813" max="13813" width="7.453125" style="1" bestFit="1" customWidth="1"/>
    <col min="13814" max="13814" width="13.81640625" style="1" bestFit="1" customWidth="1"/>
    <col min="13815" max="13817" width="14.453125" style="1" customWidth="1"/>
    <col min="13818" max="13818" width="16.1796875" style="1" bestFit="1" customWidth="1"/>
    <col min="13819" max="13825" width="12.453125" style="1" customWidth="1"/>
    <col min="13826" max="13826" width="15.453125" style="1" bestFit="1" customWidth="1"/>
    <col min="13827" max="14067" width="8.90625" style="1"/>
    <col min="14068" max="14068" width="4.453125" style="1" customWidth="1"/>
    <col min="14069" max="14069" width="7.453125" style="1" bestFit="1" customWidth="1"/>
    <col min="14070" max="14070" width="13.81640625" style="1" bestFit="1" customWidth="1"/>
    <col min="14071" max="14073" width="14.453125" style="1" customWidth="1"/>
    <col min="14074" max="14074" width="16.1796875" style="1" bestFit="1" customWidth="1"/>
    <col min="14075" max="14081" width="12.453125" style="1" customWidth="1"/>
    <col min="14082" max="14082" width="15.453125" style="1" bestFit="1" customWidth="1"/>
    <col min="14083" max="14323" width="8.90625" style="1"/>
    <col min="14324" max="14324" width="4.453125" style="1" customWidth="1"/>
    <col min="14325" max="14325" width="7.453125" style="1" bestFit="1" customWidth="1"/>
    <col min="14326" max="14326" width="13.81640625" style="1" bestFit="1" customWidth="1"/>
    <col min="14327" max="14329" width="14.453125" style="1" customWidth="1"/>
    <col min="14330" max="14330" width="16.1796875" style="1" bestFit="1" customWidth="1"/>
    <col min="14331" max="14337" width="12.453125" style="1" customWidth="1"/>
    <col min="14338" max="14338" width="15.453125" style="1" bestFit="1" customWidth="1"/>
    <col min="14339" max="14579" width="8.90625" style="1"/>
    <col min="14580" max="14580" width="4.453125" style="1" customWidth="1"/>
    <col min="14581" max="14581" width="7.453125" style="1" bestFit="1" customWidth="1"/>
    <col min="14582" max="14582" width="13.81640625" style="1" bestFit="1" customWidth="1"/>
    <col min="14583" max="14585" width="14.453125" style="1" customWidth="1"/>
    <col min="14586" max="14586" width="16.1796875" style="1" bestFit="1" customWidth="1"/>
    <col min="14587" max="14593" width="12.453125" style="1" customWidth="1"/>
    <col min="14594" max="14594" width="15.453125" style="1" bestFit="1" customWidth="1"/>
    <col min="14595" max="14835" width="8.90625" style="1"/>
    <col min="14836" max="14836" width="4.453125" style="1" customWidth="1"/>
    <col min="14837" max="14837" width="7.453125" style="1" bestFit="1" customWidth="1"/>
    <col min="14838" max="14838" width="13.81640625" style="1" bestFit="1" customWidth="1"/>
    <col min="14839" max="14841" width="14.453125" style="1" customWidth="1"/>
    <col min="14842" max="14842" width="16.1796875" style="1" bestFit="1" customWidth="1"/>
    <col min="14843" max="14849" width="12.453125" style="1" customWidth="1"/>
    <col min="14850" max="14850" width="15.453125" style="1" bestFit="1" customWidth="1"/>
    <col min="14851" max="15091" width="8.90625" style="1"/>
    <col min="15092" max="15092" width="4.453125" style="1" customWidth="1"/>
    <col min="15093" max="15093" width="7.453125" style="1" bestFit="1" customWidth="1"/>
    <col min="15094" max="15094" width="13.81640625" style="1" bestFit="1" customWidth="1"/>
    <col min="15095" max="15097" width="14.453125" style="1" customWidth="1"/>
    <col min="15098" max="15098" width="16.1796875" style="1" bestFit="1" customWidth="1"/>
    <col min="15099" max="15105" width="12.453125" style="1" customWidth="1"/>
    <col min="15106" max="15106" width="15.453125" style="1" bestFit="1" customWidth="1"/>
    <col min="15107" max="15347" width="8.90625" style="1"/>
    <col min="15348" max="15348" width="4.453125" style="1" customWidth="1"/>
    <col min="15349" max="15349" width="7.453125" style="1" bestFit="1" customWidth="1"/>
    <col min="15350" max="15350" width="13.81640625" style="1" bestFit="1" customWidth="1"/>
    <col min="15351" max="15353" width="14.453125" style="1" customWidth="1"/>
    <col min="15354" max="15354" width="16.1796875" style="1" bestFit="1" customWidth="1"/>
    <col min="15355" max="15361" width="12.453125" style="1" customWidth="1"/>
    <col min="15362" max="15362" width="15.453125" style="1" bestFit="1" customWidth="1"/>
    <col min="15363" max="15603" width="8.90625" style="1"/>
    <col min="15604" max="15604" width="4.453125" style="1" customWidth="1"/>
    <col min="15605" max="15605" width="7.453125" style="1" bestFit="1" customWidth="1"/>
    <col min="15606" max="15606" width="13.81640625" style="1" bestFit="1" customWidth="1"/>
    <col min="15607" max="15609" width="14.453125" style="1" customWidth="1"/>
    <col min="15610" max="15610" width="16.1796875" style="1" bestFit="1" customWidth="1"/>
    <col min="15611" max="15617" width="12.453125" style="1" customWidth="1"/>
    <col min="15618" max="15618" width="15.453125" style="1" bestFit="1" customWidth="1"/>
    <col min="15619" max="15859" width="8.90625" style="1"/>
    <col min="15860" max="15860" width="4.453125" style="1" customWidth="1"/>
    <col min="15861" max="15861" width="7.453125" style="1" bestFit="1" customWidth="1"/>
    <col min="15862" max="15862" width="13.81640625" style="1" bestFit="1" customWidth="1"/>
    <col min="15863" max="15865" width="14.453125" style="1" customWidth="1"/>
    <col min="15866" max="15866" width="16.1796875" style="1" bestFit="1" customWidth="1"/>
    <col min="15867" max="15873" width="12.453125" style="1" customWidth="1"/>
    <col min="15874" max="15874" width="15.453125" style="1" bestFit="1" customWidth="1"/>
    <col min="15875" max="16115" width="8.90625" style="1"/>
    <col min="16116" max="16116" width="4.453125" style="1" customWidth="1"/>
    <col min="16117" max="16117" width="7.453125" style="1" bestFit="1" customWidth="1"/>
    <col min="16118" max="16118" width="13.81640625" style="1" bestFit="1" customWidth="1"/>
    <col min="16119" max="16121" width="14.453125" style="1" customWidth="1"/>
    <col min="16122" max="16122" width="16.1796875" style="1" bestFit="1" customWidth="1"/>
    <col min="16123" max="16129" width="12.453125" style="1" customWidth="1"/>
    <col min="16130" max="16130" width="15.453125" style="1" bestFit="1" customWidth="1"/>
    <col min="16131" max="16372" width="8.90625" style="1"/>
    <col min="16373" max="16373" width="9" style="1" customWidth="1"/>
    <col min="16374" max="16374" width="8.90625" style="1"/>
    <col min="16375" max="16378" width="8.81640625" style="1" customWidth="1"/>
    <col min="16379" max="16384" width="8.90625" style="1"/>
  </cols>
  <sheetData>
    <row r="1" spans="1:18" ht="37.5" customHeight="1">
      <c r="B1" s="2" t="s">
        <v>29</v>
      </c>
    </row>
    <row r="2" spans="1:18" ht="19.5">
      <c r="B2" s="24" t="s">
        <v>26</v>
      </c>
      <c r="E2" s="26"/>
    </row>
    <row r="3" spans="1:18" ht="19.5">
      <c r="B3" s="2" t="s">
        <v>32</v>
      </c>
    </row>
    <row r="4" spans="1:18" ht="19.5" customHeight="1">
      <c r="B4" s="27" t="s">
        <v>28</v>
      </c>
      <c r="C4" s="27"/>
    </row>
    <row r="5" spans="1:18" ht="19.5">
      <c r="B5" s="25" t="b">
        <v>0</v>
      </c>
      <c r="C5" s="1" t="s">
        <v>30</v>
      </c>
    </row>
    <row r="6" spans="1:18" ht="19.5">
      <c r="B6" s="25" t="b">
        <v>0</v>
      </c>
      <c r="C6" s="1" t="s">
        <v>31</v>
      </c>
    </row>
    <row r="7" spans="1:18" ht="19.5">
      <c r="B7" s="2"/>
    </row>
    <row r="8" spans="1:18" ht="19.5">
      <c r="B8" s="24" t="s">
        <v>27</v>
      </c>
    </row>
    <row r="9" spans="1:18" ht="172.25" customHeight="1">
      <c r="B9" s="2"/>
      <c r="D9" s="28" t="s">
        <v>33</v>
      </c>
      <c r="E9" s="28"/>
      <c r="F9" s="28" t="s">
        <v>22</v>
      </c>
      <c r="G9" s="28"/>
      <c r="H9" s="28" t="s">
        <v>24</v>
      </c>
      <c r="I9" s="28"/>
      <c r="J9" s="28" t="s">
        <v>23</v>
      </c>
      <c r="K9" s="28"/>
    </row>
    <row r="10" spans="1:18" ht="22.75" customHeight="1">
      <c r="B10" s="2"/>
      <c r="D10" s="31" t="s">
        <v>15</v>
      </c>
      <c r="E10" s="31"/>
      <c r="F10" s="31"/>
      <c r="G10" s="31"/>
      <c r="H10" s="31"/>
      <c r="I10" s="31"/>
      <c r="J10" s="31"/>
      <c r="K10" s="31"/>
    </row>
    <row r="11" spans="1:18" s="6" customFormat="1" ht="28.75" customHeight="1">
      <c r="A11" s="4"/>
      <c r="B11" s="34"/>
      <c r="C11" s="32" t="s">
        <v>16</v>
      </c>
      <c r="D11" s="29" t="s">
        <v>17</v>
      </c>
      <c r="E11" s="30"/>
      <c r="F11" s="29" t="s">
        <v>18</v>
      </c>
      <c r="G11" s="30"/>
      <c r="H11" s="29" t="s">
        <v>19</v>
      </c>
      <c r="I11" s="30"/>
      <c r="J11" s="29" t="s">
        <v>20</v>
      </c>
      <c r="K11" s="30"/>
    </row>
    <row r="12" spans="1:18" s="4" customFormat="1" ht="13.5">
      <c r="B12" s="35"/>
      <c r="C12" s="33"/>
      <c r="D12" s="7" t="s">
        <v>11</v>
      </c>
      <c r="E12" s="13" t="s">
        <v>14</v>
      </c>
      <c r="F12" s="7" t="s">
        <v>11</v>
      </c>
      <c r="G12" s="13" t="s">
        <v>14</v>
      </c>
      <c r="H12" s="7" t="s">
        <v>11</v>
      </c>
      <c r="I12" s="13" t="s">
        <v>14</v>
      </c>
      <c r="J12" s="7" t="s">
        <v>11</v>
      </c>
      <c r="K12" s="13" t="s">
        <v>13</v>
      </c>
    </row>
    <row r="13" spans="1:18" s="6" customFormat="1">
      <c r="B13" s="8" t="s">
        <v>12</v>
      </c>
      <c r="C13" s="11"/>
      <c r="D13" s="15"/>
      <c r="E13" s="16" t="s">
        <v>1</v>
      </c>
      <c r="F13" s="15" t="b">
        <v>1</v>
      </c>
      <c r="G13" s="16"/>
      <c r="H13" s="15"/>
      <c r="I13" s="16" t="s">
        <v>21</v>
      </c>
      <c r="J13" s="15"/>
      <c r="K13" s="16" t="s">
        <v>2</v>
      </c>
      <c r="L13" s="10"/>
      <c r="R13" s="3"/>
    </row>
    <row r="14" spans="1:18" s="6" customFormat="1" ht="13.5">
      <c r="B14" s="8">
        <v>1</v>
      </c>
      <c r="C14" s="17"/>
      <c r="D14" s="23" t="b">
        <v>0</v>
      </c>
      <c r="E14" s="9"/>
      <c r="F14" s="23"/>
      <c r="G14" s="9"/>
      <c r="H14" s="23"/>
      <c r="I14" s="9"/>
      <c r="J14" s="23"/>
      <c r="K14" s="9"/>
      <c r="L14" s="10"/>
    </row>
    <row r="15" spans="1:18" s="6" customFormat="1" ht="13.5">
      <c r="B15" s="8">
        <v>2</v>
      </c>
      <c r="C15" s="17"/>
      <c r="D15" s="23"/>
      <c r="E15" s="9"/>
      <c r="F15" s="23"/>
      <c r="G15" s="9"/>
      <c r="H15" s="23"/>
      <c r="I15" s="9"/>
      <c r="J15" s="23"/>
      <c r="K15" s="9"/>
      <c r="L15" s="10"/>
    </row>
    <row r="16" spans="1:18" s="6" customFormat="1" ht="13.5">
      <c r="B16" s="8">
        <v>3</v>
      </c>
      <c r="C16" s="17"/>
      <c r="D16" s="23"/>
      <c r="E16" s="9"/>
      <c r="F16" s="23"/>
      <c r="G16" s="9"/>
      <c r="H16" s="23"/>
      <c r="I16" s="9"/>
      <c r="J16" s="23"/>
      <c r="K16" s="9"/>
      <c r="L16" s="10"/>
    </row>
    <row r="17" spans="2:12" s="6" customFormat="1" ht="13.5">
      <c r="B17" s="8">
        <v>4</v>
      </c>
      <c r="C17" s="17"/>
      <c r="D17" s="23"/>
      <c r="E17" s="9"/>
      <c r="F17" s="23"/>
      <c r="G17" s="9"/>
      <c r="H17" s="23"/>
      <c r="I17" s="9"/>
      <c r="J17" s="23"/>
      <c r="K17" s="9"/>
      <c r="L17" s="10"/>
    </row>
    <row r="18" spans="2:12" s="6" customFormat="1">
      <c r="B18" s="8">
        <v>5</v>
      </c>
      <c r="C18" s="18"/>
      <c r="D18" s="23"/>
      <c r="E18" s="9"/>
      <c r="F18" s="23"/>
      <c r="G18" s="19"/>
      <c r="H18" s="23"/>
      <c r="I18" s="9"/>
      <c r="J18" s="23"/>
      <c r="K18" s="9"/>
      <c r="L18" s="10"/>
    </row>
    <row r="19" spans="2:12" s="6" customFormat="1">
      <c r="B19" s="1"/>
      <c r="C19" s="1"/>
      <c r="D19" s="1"/>
      <c r="E19" s="1"/>
      <c r="F19" s="1"/>
      <c r="G19" s="1"/>
      <c r="H19" s="1"/>
      <c r="I19" s="3"/>
      <c r="J19" s="1"/>
      <c r="K19" s="1"/>
      <c r="L19" s="10"/>
    </row>
  </sheetData>
  <dataConsolidate/>
  <mergeCells count="12">
    <mergeCell ref="B4:C4"/>
    <mergeCell ref="J9:K9"/>
    <mergeCell ref="J11:K11"/>
    <mergeCell ref="D10:K10"/>
    <mergeCell ref="C11:C12"/>
    <mergeCell ref="B11:B12"/>
    <mergeCell ref="H9:I9"/>
    <mergeCell ref="H11:I11"/>
    <mergeCell ref="D11:E11"/>
    <mergeCell ref="F11:G11"/>
    <mergeCell ref="F9:G9"/>
    <mergeCell ref="D9:E9"/>
  </mergeCells>
  <phoneticPr fontId="7"/>
  <pageMargins left="0.11811023622047245" right="0.11811023622047245" top="0.19685039370078741" bottom="0" header="0.31496062992125984" footer="0.31496062992125984"/>
  <pageSetup paperSize="9" scale="46" orientation="landscape" horizontalDpi="300" verticalDpi="300" r:id="rId1"/>
  <extLst>
    <ext xmlns:x14="http://schemas.microsoft.com/office/spreadsheetml/2009/9/main" uri="{CCE6A557-97BC-4b89-ADB6-D9C93CAAB3DF}">
      <x14:dataValidations xmlns:xm="http://schemas.microsoft.com/office/excel/2006/main" count="3">
        <x14:dataValidation type="custom" allowBlank="1" showInputMessage="1" showErrorMessage="1" errorTitle="入力規則エラー" error="入力規則に沿って、入力をお願いします" xr:uid="{EDE264C4-5980-4B83-B3D8-B0BE474E2DF9}">
          <x14:formula1>
            <xm:f>【編集を加えないでください】弊社参考欄!C12</xm:f>
          </x14:formula1>
          <xm:sqref>I14:I18</xm:sqref>
        </x14:dataValidation>
        <x14:dataValidation type="custom" allowBlank="1" showInputMessage="1" showErrorMessage="1" errorTitle="入力規則エラー" error="入力規則に沿って、入力をお願いします" xr:uid="{E089C31C-FAFB-47E0-A1C4-3FAC7E85A66D}">
          <x14:formula1>
            <xm:f>【編集を加えないでください】弊社参考欄!C2</xm:f>
          </x14:formula1>
          <xm:sqref>E14:E18</xm:sqref>
        </x14:dataValidation>
        <x14:dataValidation type="custom" allowBlank="1" showInputMessage="1" showErrorMessage="1" errorTitle="入力規則エラー" error="入力規則に沿って、入力をお願いします" xr:uid="{778A75F6-ACFD-464A-9448-6D5F59DB8D8D}">
          <x14:formula1>
            <xm:f>【編集を加えないでください】弊社参考欄!C17</xm:f>
          </x14:formula1>
          <xm:sqref>K14:K18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0B7-A810-4B4B-953B-C924780D65CD}">
  <sheetPr>
    <tabColor theme="1" tint="0.499984740745262"/>
  </sheetPr>
  <dimension ref="A1:G21"/>
  <sheetViews>
    <sheetView workbookViewId="0">
      <selection activeCell="E25" sqref="E25"/>
    </sheetView>
  </sheetViews>
  <sheetFormatPr defaultColWidth="8.90625" defaultRowHeight="15"/>
  <cols>
    <col min="1" max="1" width="23.453125" style="12" customWidth="1"/>
    <col min="2" max="2" width="5.1796875" style="12" customWidth="1"/>
    <col min="3" max="7" width="13.90625" style="12" customWidth="1"/>
    <col min="8" max="11" width="15" style="12" customWidth="1"/>
    <col min="12" max="16384" width="8.90625" style="12"/>
  </cols>
  <sheetData>
    <row r="1" spans="1:7">
      <c r="A1" s="20"/>
      <c r="B1" s="20"/>
      <c r="C1" s="14" t="s">
        <v>3</v>
      </c>
      <c r="D1" s="14" t="s">
        <v>4</v>
      </c>
      <c r="E1" s="14" t="s">
        <v>5</v>
      </c>
      <c r="F1" s="14" t="s">
        <v>6</v>
      </c>
      <c r="G1" s="14" t="s">
        <v>7</v>
      </c>
    </row>
    <row r="2" spans="1:7">
      <c r="A2" s="36" t="s">
        <v>8</v>
      </c>
      <c r="B2" s="21">
        <v>1</v>
      </c>
      <c r="C2" s="5" t="b">
        <f>IF(SUM(E2:G2)=0,TRUE,FALSE)</f>
        <v>1</v>
      </c>
      <c r="D2" s="5" t="str">
        <f>ASC(【ご記載ください】パラメータシート!E14)</f>
        <v/>
      </c>
      <c r="E2" s="22" t="s">
        <v>25</v>
      </c>
      <c r="F2" s="5">
        <f>IF(LEN(D2)&lt;15,0,1)</f>
        <v>0</v>
      </c>
      <c r="G2" s="22" t="s">
        <v>25</v>
      </c>
    </row>
    <row r="3" spans="1:7">
      <c r="A3" s="37"/>
      <c r="B3" s="21">
        <v>2</v>
      </c>
      <c r="C3" s="5" t="b">
        <f t="shared" ref="C3:C6" si="0">IF(SUM(E3:G3)=0,TRUE,FALSE)</f>
        <v>1</v>
      </c>
      <c r="D3" s="5" t="str">
        <f>ASC(【ご記載ください】パラメータシート!E15)</f>
        <v/>
      </c>
      <c r="E3" s="22" t="s">
        <v>25</v>
      </c>
      <c r="F3" s="5">
        <f t="shared" ref="F3:F6" si="1">IF(LEN(D3)&lt;15,0,1)</f>
        <v>0</v>
      </c>
      <c r="G3" s="22" t="s">
        <v>25</v>
      </c>
    </row>
    <row r="4" spans="1:7">
      <c r="A4" s="37"/>
      <c r="B4" s="21">
        <v>3</v>
      </c>
      <c r="C4" s="5" t="b">
        <f t="shared" si="0"/>
        <v>1</v>
      </c>
      <c r="D4" s="5" t="str">
        <f>ASC(【ご記載ください】パラメータシート!E16)</f>
        <v/>
      </c>
      <c r="E4" s="22" t="s">
        <v>25</v>
      </c>
      <c r="F4" s="5">
        <f t="shared" si="1"/>
        <v>0</v>
      </c>
      <c r="G4" s="22" t="s">
        <v>25</v>
      </c>
    </row>
    <row r="5" spans="1:7">
      <c r="A5" s="37"/>
      <c r="B5" s="21">
        <v>4</v>
      </c>
      <c r="C5" s="5" t="b">
        <f t="shared" si="0"/>
        <v>1</v>
      </c>
      <c r="D5" s="5" t="str">
        <f>ASC(【ご記載ください】パラメータシート!E17)</f>
        <v/>
      </c>
      <c r="E5" s="22" t="s">
        <v>25</v>
      </c>
      <c r="F5" s="5">
        <f t="shared" si="1"/>
        <v>0</v>
      </c>
      <c r="G5" s="22" t="s">
        <v>25</v>
      </c>
    </row>
    <row r="6" spans="1:7">
      <c r="A6" s="38"/>
      <c r="B6" s="21">
        <v>5</v>
      </c>
      <c r="C6" s="5" t="b">
        <f t="shared" si="0"/>
        <v>1</v>
      </c>
      <c r="D6" s="5" t="str">
        <f>ASC(【ご記載ください】パラメータシート!E18)</f>
        <v/>
      </c>
      <c r="E6" s="22" t="s">
        <v>25</v>
      </c>
      <c r="F6" s="5">
        <f t="shared" si="1"/>
        <v>0</v>
      </c>
      <c r="G6" s="22" t="s">
        <v>25</v>
      </c>
    </row>
    <row r="7" spans="1:7">
      <c r="A7" s="36" t="s">
        <v>9</v>
      </c>
      <c r="B7" s="21">
        <v>1</v>
      </c>
      <c r="C7" s="22" t="s">
        <v>25</v>
      </c>
      <c r="D7" s="22" t="s">
        <v>25</v>
      </c>
      <c r="E7" s="22" t="s">
        <v>25</v>
      </c>
      <c r="F7" s="22" t="s">
        <v>25</v>
      </c>
      <c r="G7" s="22" t="s">
        <v>25</v>
      </c>
    </row>
    <row r="8" spans="1:7">
      <c r="A8" s="37"/>
      <c r="B8" s="21">
        <v>2</v>
      </c>
      <c r="C8" s="22" t="s">
        <v>25</v>
      </c>
      <c r="D8" s="22" t="s">
        <v>25</v>
      </c>
      <c r="E8" s="22" t="s">
        <v>25</v>
      </c>
      <c r="F8" s="22" t="s">
        <v>25</v>
      </c>
      <c r="G8" s="22" t="s">
        <v>25</v>
      </c>
    </row>
    <row r="9" spans="1:7">
      <c r="A9" s="37"/>
      <c r="B9" s="21">
        <v>3</v>
      </c>
      <c r="C9" s="22" t="s">
        <v>25</v>
      </c>
      <c r="D9" s="22" t="s">
        <v>25</v>
      </c>
      <c r="E9" s="22" t="s">
        <v>25</v>
      </c>
      <c r="F9" s="22" t="s">
        <v>25</v>
      </c>
      <c r="G9" s="22" t="s">
        <v>25</v>
      </c>
    </row>
    <row r="10" spans="1:7">
      <c r="A10" s="37"/>
      <c r="B10" s="21">
        <v>4</v>
      </c>
      <c r="C10" s="22" t="s">
        <v>25</v>
      </c>
      <c r="D10" s="22" t="s">
        <v>25</v>
      </c>
      <c r="E10" s="22" t="s">
        <v>25</v>
      </c>
      <c r="F10" s="22" t="s">
        <v>25</v>
      </c>
      <c r="G10" s="22" t="s">
        <v>25</v>
      </c>
    </row>
    <row r="11" spans="1:7">
      <c r="A11" s="38"/>
      <c r="B11" s="21">
        <v>5</v>
      </c>
      <c r="C11" s="22" t="s">
        <v>25</v>
      </c>
      <c r="D11" s="22" t="s">
        <v>25</v>
      </c>
      <c r="E11" s="22" t="s">
        <v>25</v>
      </c>
      <c r="F11" s="22" t="s">
        <v>25</v>
      </c>
      <c r="G11" s="22" t="s">
        <v>25</v>
      </c>
    </row>
    <row r="12" spans="1:7">
      <c r="A12" s="39" t="s">
        <v>0</v>
      </c>
      <c r="B12" s="21">
        <v>1</v>
      </c>
      <c r="C12" s="5" t="b">
        <f>IF(SUM(E12:G12)=0,TRUE,FALSE)</f>
        <v>1</v>
      </c>
      <c r="D12" s="5" t="str">
        <f>ASC(【ご記載ください】パラメータシート!I14)</f>
        <v/>
      </c>
      <c r="E12" s="19" cm="1">
        <f t="array" ref="E12">IF(SUMPRODUCT(--ISNUMBER(FIND({"'","～","!","@","#","$","%","^","&amp;","(",")","_","[","]","{","}",",","/",";",":","""","&lt;","&gt;","*","+","=","\","|","?","."}, D12)))&gt;0, 1, 0)</f>
        <v>0</v>
      </c>
      <c r="F12" s="5">
        <f>IF(LEN(D12)&lt;16,0,1)</f>
        <v>0</v>
      </c>
      <c r="G12" s="5">
        <f>IF(ISNUMBER(VALUE(D12))=TRUE,1,0)</f>
        <v>0</v>
      </c>
    </row>
    <row r="13" spans="1:7">
      <c r="A13" s="40"/>
      <c r="B13" s="21">
        <v>2</v>
      </c>
      <c r="C13" s="5" t="b">
        <f>IF(SUM(E13:G13)=0,TRUE,FALSE)</f>
        <v>1</v>
      </c>
      <c r="D13" s="5" t="str">
        <f>ASC(【ご記載ください】パラメータシート!I15)</f>
        <v/>
      </c>
      <c r="E13" s="19" cm="1">
        <f t="array" ref="E13">IF(SUMPRODUCT(--ISNUMBER(FIND({"'","～","!","@","#","$","%","^","&amp;","(",")","_","[","]","{","}",",","/",";",":","""","&lt;","&gt;","*","+","=","\","|","?","."}, D13)))&gt;0, 1, 0)</f>
        <v>0</v>
      </c>
      <c r="F13" s="5">
        <f t="shared" ref="F13:F21" si="2">IF(LEN(D13)&lt;16,0,1)</f>
        <v>0</v>
      </c>
      <c r="G13" s="5">
        <f t="shared" ref="G13:G16" si="3">IF(ISNUMBER(VALUE(D13))=TRUE,1,0)</f>
        <v>0</v>
      </c>
    </row>
    <row r="14" spans="1:7">
      <c r="A14" s="40"/>
      <c r="B14" s="21">
        <v>3</v>
      </c>
      <c r="C14" s="5" t="b">
        <f t="shared" ref="C14:C16" si="4">IF(SUM(E14:G14)=0,TRUE,FALSE)</f>
        <v>1</v>
      </c>
      <c r="D14" s="5" t="str">
        <f>ASC(【ご記載ください】パラメータシート!I16)</f>
        <v/>
      </c>
      <c r="E14" s="19" cm="1">
        <f t="array" ref="E14">IF(SUMPRODUCT(--ISNUMBER(FIND({"'","～","!","@","#","$","%","^","&amp;","(",")","_","[","]","{","}",",","/",";",":","""","&lt;","&gt;","*","+","=","\","|","?","."}, D14)))&gt;0, 1, 0)</f>
        <v>0</v>
      </c>
      <c r="F14" s="5">
        <f t="shared" si="2"/>
        <v>0</v>
      </c>
      <c r="G14" s="5">
        <f t="shared" si="3"/>
        <v>0</v>
      </c>
    </row>
    <row r="15" spans="1:7">
      <c r="A15" s="40"/>
      <c r="B15" s="21">
        <v>4</v>
      </c>
      <c r="C15" s="5" t="b">
        <f t="shared" si="4"/>
        <v>1</v>
      </c>
      <c r="D15" s="5" t="str">
        <f>ASC(【ご記載ください】パラメータシート!I17)</f>
        <v/>
      </c>
      <c r="E15" s="19" cm="1">
        <f t="array" ref="E15">IF(SUMPRODUCT(--ISNUMBER(FIND({"'","～","!","@","#","$","%","^","&amp;","(",")","_","[","]","{","}",",","/",";",":","""","&lt;","&gt;","*","+","=","\","|","?","."}, D15)))&gt;0, 1, 0)</f>
        <v>0</v>
      </c>
      <c r="F15" s="5">
        <f t="shared" si="2"/>
        <v>0</v>
      </c>
      <c r="G15" s="5">
        <f t="shared" si="3"/>
        <v>0</v>
      </c>
    </row>
    <row r="16" spans="1:7">
      <c r="A16" s="41"/>
      <c r="B16" s="21">
        <v>5</v>
      </c>
      <c r="C16" s="5" t="b">
        <f t="shared" si="4"/>
        <v>1</v>
      </c>
      <c r="D16" s="5" t="str">
        <f>ASC(【ご記載ください】パラメータシート!I18)</f>
        <v/>
      </c>
      <c r="E16" s="19" cm="1">
        <f t="array" ref="E16">IF(SUMPRODUCT(--ISNUMBER(FIND({"'","～","!","@","#","$","%","^","&amp;","(",")","_","[","]","{","}",",","/",";",":","""","&lt;","&gt;","*","+","=","\","|","?","."}, D16)))&gt;0, 1, 0)</f>
        <v>0</v>
      </c>
      <c r="F16" s="5">
        <f t="shared" si="2"/>
        <v>0</v>
      </c>
      <c r="G16" s="5">
        <f t="shared" si="3"/>
        <v>0</v>
      </c>
    </row>
    <row r="17" spans="1:7">
      <c r="A17" s="36" t="s">
        <v>10</v>
      </c>
      <c r="B17" s="21">
        <v>1</v>
      </c>
      <c r="C17" s="5" t="b">
        <f>IF(SUM(E17:G17)=0,TRUE,FALSE)</f>
        <v>1</v>
      </c>
      <c r="D17" s="5" t="str">
        <f>ASC(【ご記載ください】パラメータシート!K14)</f>
        <v/>
      </c>
      <c r="E17" s="19" cm="1">
        <f t="array" ref="E17">IF(SUMPRODUCT(--ISNUMBER(FIND({";",":","""","&lt;","&gt;","*","+","=","\","|","?","(",")","[","]","/"}, D17)))&gt;0, 1, 0)</f>
        <v>0</v>
      </c>
      <c r="F17" s="5">
        <f t="shared" si="2"/>
        <v>0</v>
      </c>
      <c r="G17" s="5">
        <f>IF(ISNUMBER(VALUE(D17))=TRUE,1,0)</f>
        <v>0</v>
      </c>
    </row>
    <row r="18" spans="1:7">
      <c r="A18" s="37"/>
      <c r="B18" s="21">
        <v>2</v>
      </c>
      <c r="C18" s="5" t="b">
        <f t="shared" ref="C18:C21" si="5">IF(SUM(E18:G18)=0,TRUE,FALSE)</f>
        <v>1</v>
      </c>
      <c r="D18" s="5" t="str">
        <f>ASC(【ご記載ください】パラメータシート!K15)</f>
        <v/>
      </c>
      <c r="E18" s="19" cm="1">
        <f t="array" ref="E18">IF(SUMPRODUCT(--ISNUMBER(FIND({";",":","""","&lt;","&gt;","*","+","=","\","|","?","(",")","[","]","/"}, D18)))&gt;0, 1, 0)</f>
        <v>0</v>
      </c>
      <c r="F18" s="5">
        <f t="shared" si="2"/>
        <v>0</v>
      </c>
      <c r="G18" s="5">
        <f t="shared" ref="G18:G21" si="6">IF(ISNUMBER(VALUE(D18))=TRUE,1,0)</f>
        <v>0</v>
      </c>
    </row>
    <row r="19" spans="1:7">
      <c r="A19" s="37"/>
      <c r="B19" s="21">
        <v>3</v>
      </c>
      <c r="C19" s="5" t="b">
        <f t="shared" si="5"/>
        <v>1</v>
      </c>
      <c r="D19" s="5" t="str">
        <f>ASC(【ご記載ください】パラメータシート!K16)</f>
        <v/>
      </c>
      <c r="E19" s="19" cm="1">
        <f t="array" ref="E19">IF(SUMPRODUCT(--ISNUMBER(FIND({";",":","""","&lt;","&gt;","*","+","=","\","|","?","(",")","[","]","/"}, D19)))&gt;0, 1, 0)</f>
        <v>0</v>
      </c>
      <c r="F19" s="5">
        <f t="shared" si="2"/>
        <v>0</v>
      </c>
      <c r="G19" s="5">
        <f t="shared" si="6"/>
        <v>0</v>
      </c>
    </row>
    <row r="20" spans="1:7">
      <c r="A20" s="37"/>
      <c r="B20" s="21">
        <v>4</v>
      </c>
      <c r="C20" s="5" t="b">
        <f t="shared" si="5"/>
        <v>1</v>
      </c>
      <c r="D20" s="5" t="str">
        <f>ASC(【ご記載ください】パラメータシート!K17)</f>
        <v/>
      </c>
      <c r="E20" s="19" cm="1">
        <f t="array" ref="E20">IF(SUMPRODUCT(--ISNUMBER(FIND({";",":","""","&lt;","&gt;","*","+","=","\","|","?","(",")","[","]","/"}, D20)))&gt;0, 1, 0)</f>
        <v>0</v>
      </c>
      <c r="F20" s="5">
        <f t="shared" si="2"/>
        <v>0</v>
      </c>
      <c r="G20" s="5">
        <f t="shared" si="6"/>
        <v>0</v>
      </c>
    </row>
    <row r="21" spans="1:7">
      <c r="A21" s="38"/>
      <c r="B21" s="21">
        <v>5</v>
      </c>
      <c r="C21" s="5" t="b">
        <f t="shared" si="5"/>
        <v>1</v>
      </c>
      <c r="D21" s="5" t="str">
        <f>ASC(【ご記載ください】パラメータシート!K18)</f>
        <v/>
      </c>
      <c r="E21" s="19" cm="1">
        <f t="array" ref="E21">IF(SUMPRODUCT(--ISNUMBER(FIND({";",":","""","&lt;","&gt;","*","+","=","\","|","?","(",")","[","]","/"}, D21)))&gt;0, 1, 0)</f>
        <v>0</v>
      </c>
      <c r="F21" s="5">
        <f t="shared" si="2"/>
        <v>0</v>
      </c>
      <c r="G21" s="5">
        <f t="shared" si="6"/>
        <v>0</v>
      </c>
    </row>
  </sheetData>
  <mergeCells count="4">
    <mergeCell ref="A2:A6"/>
    <mergeCell ref="A7:A11"/>
    <mergeCell ref="A12:A16"/>
    <mergeCell ref="A17:A21"/>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4b23a5-5289-4f43-b587-7e265712e82e">
      <Terms xmlns="http://schemas.microsoft.com/office/infopath/2007/PartnerControls"/>
    </lcf76f155ced4ddcb4097134ff3c332f>
    <TaxCatchAll xmlns="5fafbc82-b1a5-4349-b40e-6a5cee6cb8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BA9DB67F35EA4C8C97AE615BD59928" ma:contentTypeVersion="13" ma:contentTypeDescription="新しいドキュメントを作成します。" ma:contentTypeScope="" ma:versionID="b0491799710bcfc8fbf36f0415b470c2">
  <xsd:schema xmlns:xsd="http://www.w3.org/2001/XMLSchema" xmlns:xs="http://www.w3.org/2001/XMLSchema" xmlns:p="http://schemas.microsoft.com/office/2006/metadata/properties" xmlns:ns2="114b23a5-5289-4f43-b587-7e265712e82e" xmlns:ns3="5fafbc82-b1a5-4349-b40e-6a5cee6cb81d" targetNamespace="http://schemas.microsoft.com/office/2006/metadata/properties" ma:root="true" ma:fieldsID="f5d6ec5a0bf08d81dd81bcec5565de6b" ns2:_="" ns3:_="">
    <xsd:import namespace="114b23a5-5289-4f43-b587-7e265712e82e"/>
    <xsd:import namespace="5fafbc82-b1a5-4349-b40e-6a5cee6cb8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b23a5-5289-4f43-b587-7e265712e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afbc82-b1a5-4349-b40e-6a5cee6cb81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76e665c-67fd-498a-aba1-55215eb69815}" ma:internalName="TaxCatchAll" ma:showField="CatchAllData" ma:web="5fafbc82-b1a5-4349-b40e-6a5cee6cb8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AF1234-0C64-4477-A68D-018B81A67F72}">
  <ds:schemaRefs>
    <ds:schemaRef ds:uri="http://schemas.microsoft.com/office/2006/metadata/properties"/>
    <ds:schemaRef ds:uri="http://www.w3.org/XML/1998/namespace"/>
    <ds:schemaRef ds:uri="http://schemas.microsoft.com/office/2006/documentManagement/types"/>
    <ds:schemaRef ds:uri="5fafbc82-b1a5-4349-b40e-6a5cee6cb81d"/>
    <ds:schemaRef ds:uri="114b23a5-5289-4f43-b587-7e265712e82e"/>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F0853792-BCCB-47C7-B0DB-F7AF1CD60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b23a5-5289-4f43-b587-7e265712e82e"/>
    <ds:schemaRef ds:uri="5fafbc82-b1a5-4349-b40e-6a5cee6cb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17D267-6150-4F00-826B-9A87D1F2A9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【ご記載ください】パラメータシート</vt:lpstr>
      <vt:lpstr>【編集を加えないでください】弊社参考欄</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Shunya Mizuguchi（水口俊知）</dc:creator>
  <cp:keywords/>
  <dc:description/>
  <cp:lastModifiedBy>Shunya Mizuguchi（水口俊知）</cp:lastModifiedBy>
  <cp:revision/>
  <dcterms:created xsi:type="dcterms:W3CDTF">2008-09-15T04:14:54Z</dcterms:created>
  <dcterms:modified xsi:type="dcterms:W3CDTF">2025-02-13T00:54:08Z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0x01010063BA9DB67F35EA4C8C97AE615BD59928</vt:lpwstr>
  </property>
  <property fmtid="{D5CDD505-2E9C-101B-9397-08002B2CF9AE}" pid="3" name="MediaServiceImageTags">
    <vt:lpwstr/>
  </property>
  <property fmtid="{D5CDD505-2E9C-101B-9397-08002B2CF9AE}" pid="4" name="MSIP_Label_ef683064-e914-40cc-b246-2b5927a3a354_Enabled">
    <vt:lpwstr>true</vt:lpwstr>
  </property>
  <property fmtid="{D5CDD505-2E9C-101B-9397-08002B2CF9AE}" pid="5" name="MSIP_Label_ef683064-e914-40cc-b246-2b5927a3a354_SetDate">
    <vt:lpwstr>2025-01-29T07:28:12Z</vt:lpwstr>
  </property>
  <property fmtid="{D5CDD505-2E9C-101B-9397-08002B2CF9AE}" pid="6" name="MSIP_Label_ef683064-e914-40cc-b246-2b5927a3a354_Method">
    <vt:lpwstr>Privileged</vt:lpwstr>
  </property>
  <property fmtid="{D5CDD505-2E9C-101B-9397-08002B2CF9AE}" pid="7" name="MSIP_Label_ef683064-e914-40cc-b246-2b5927a3a354_Name">
    <vt:lpwstr>ef683064-e914-40cc-b246-2b5927a3a354</vt:lpwstr>
  </property>
  <property fmtid="{D5CDD505-2E9C-101B-9397-08002B2CF9AE}" pid="8" name="MSIP_Label_ef683064-e914-40cc-b246-2b5927a3a354_SiteId">
    <vt:lpwstr>a629ef32-67ba-47a6-8eb3-ec43935644fc</vt:lpwstr>
  </property>
  <property fmtid="{D5CDD505-2E9C-101B-9397-08002B2CF9AE}" pid="9" name="MSIP_Label_ef683064-e914-40cc-b246-2b5927a3a354_ActionId">
    <vt:lpwstr>22c9dcc0-b70d-4f74-bf83-9a296bee7b75</vt:lpwstr>
  </property>
  <property fmtid="{D5CDD505-2E9C-101B-9397-08002B2CF9AE}" pid="10" name="MSIP_Label_ef683064-e914-40cc-b246-2b5927a3a354_ContentBits">
    <vt:lpwstr>0</vt:lpwstr>
  </property>
</Properties>
</file>